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520" windowHeight="6630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D87" i="1"/>
  <c r="C87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6" i="1"/>
  <c r="D76" i="1"/>
  <c r="C76" i="1"/>
  <c r="E75" i="1"/>
  <c r="D75" i="1"/>
  <c r="C75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</calcChain>
</file>

<file path=xl/sharedStrings.xml><?xml version="1.0" encoding="utf-8"?>
<sst xmlns="http://schemas.openxmlformats.org/spreadsheetml/2006/main" count="12" uniqueCount="12">
  <si>
    <t>Time</t>
  </si>
  <si>
    <t>No</t>
  </si>
  <si>
    <t>Name</t>
  </si>
  <si>
    <t>Year</t>
  </si>
  <si>
    <t>School/ Area</t>
  </si>
  <si>
    <t>Primary Boys &amp; Girls 1km</t>
  </si>
  <si>
    <t>Secondary Girls 1km</t>
  </si>
  <si>
    <t>Secondary Boys 1km</t>
  </si>
  <si>
    <t>Secondary Girls 2k</t>
  </si>
  <si>
    <t>Secondary Boys 2km</t>
  </si>
  <si>
    <t>Secondary Boys 3km</t>
  </si>
  <si>
    <t xml:space="preserve">Results - East Series 1 - Cross Country - 6 November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</si>
</sst>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2" fontId="3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2" fontId="3" fillId="0" borderId="0" xfId="0" applyNumberFormat="1" applyFont="1" applyBorder="1" applyAlignment="1" applyProtection="1">
      <protection locked="0"/>
    </xf>
    <xf numFmtId="0" fontId="0" fillId="0" borderId="0" xfId="0" applyBorder="1" applyAlignment="1"/>
    <xf numFmtId="0" fontId="4" fillId="0" borderId="0" xfId="0" applyFont="1"/>
    <xf numFmtId="0" fontId="0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uchanan-15\AppData\Local\Microsoft\Windows\Temporary%20Internet%20Files\Content.IE5\3TKMCH8O\East%20CC%20Entry%20Spreadsheet%202016-17%20%20-%20Match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Analysis"/>
      <sheetName val="Primary"/>
      <sheetName val="1k F"/>
      <sheetName val="1k M"/>
      <sheetName val="2k F"/>
      <sheetName val="2k M"/>
      <sheetName val="3k F"/>
      <sheetName val="3k M"/>
      <sheetName val="Res Primary"/>
      <sheetName val="Res 1k F"/>
      <sheetName val="Res 1k M"/>
      <sheetName val="Res 2k F"/>
      <sheetName val="Res 2k M"/>
      <sheetName val="Res 3k F"/>
      <sheetName val="Res 3k M"/>
    </sheetNames>
    <sheetDataSet>
      <sheetData sheetId="0">
        <row r="1">
          <cell r="A1" t="str">
            <v>No</v>
          </cell>
          <cell r="B1" t="str">
            <v>Name</v>
          </cell>
          <cell r="C1" t="str">
            <v>Year</v>
          </cell>
          <cell r="D1" t="str">
            <v>School/ Area</v>
          </cell>
          <cell r="E1" t="str">
            <v>Distance</v>
          </cell>
          <cell r="F1" t="str">
            <v>Gdr</v>
          </cell>
        </row>
        <row r="2">
          <cell r="A2">
            <v>1</v>
          </cell>
          <cell r="B2" t="str">
            <v>Taylor McDowall</v>
          </cell>
          <cell r="C2" t="str">
            <v>S6</v>
          </cell>
          <cell r="D2" t="str">
            <v>Balwearie High School</v>
          </cell>
          <cell r="E2" t="str">
            <v>1k</v>
          </cell>
          <cell r="F2" t="str">
            <v>F</v>
          </cell>
        </row>
        <row r="3">
          <cell r="A3">
            <v>2</v>
          </cell>
          <cell r="B3" t="str">
            <v>Reece dickson</v>
          </cell>
          <cell r="C3" t="str">
            <v>S5</v>
          </cell>
          <cell r="D3" t="str">
            <v>Balwearie High School</v>
          </cell>
          <cell r="E3" t="str">
            <v>1k</v>
          </cell>
          <cell r="F3" t="str">
            <v>M</v>
          </cell>
        </row>
        <row r="4">
          <cell r="A4">
            <v>3</v>
          </cell>
          <cell r="B4" t="str">
            <v>Sean Wright</v>
          </cell>
          <cell r="C4" t="str">
            <v>S3</v>
          </cell>
          <cell r="D4" t="str">
            <v>Balwearie High School</v>
          </cell>
          <cell r="E4" t="str">
            <v>1k</v>
          </cell>
          <cell r="F4" t="str">
            <v>M</v>
          </cell>
        </row>
        <row r="5">
          <cell r="A5">
            <v>4</v>
          </cell>
          <cell r="B5" t="str">
            <v xml:space="preserve">Cameron Healy </v>
          </cell>
          <cell r="C5" t="str">
            <v>S6</v>
          </cell>
          <cell r="D5" t="str">
            <v>Balwearie High School</v>
          </cell>
          <cell r="E5" t="str">
            <v>1k</v>
          </cell>
          <cell r="F5" t="str">
            <v>M</v>
          </cell>
        </row>
        <row r="6">
          <cell r="A6">
            <v>5</v>
          </cell>
          <cell r="B6" t="str">
            <v>Zack McGowan</v>
          </cell>
          <cell r="C6" t="str">
            <v>S1</v>
          </cell>
          <cell r="D6" t="str">
            <v>Balwearie High School</v>
          </cell>
          <cell r="E6" t="str">
            <v>1k</v>
          </cell>
          <cell r="F6" t="str">
            <v>M</v>
          </cell>
        </row>
        <row r="7">
          <cell r="A7">
            <v>6</v>
          </cell>
          <cell r="B7" t="str">
            <v>Acymo Llanos</v>
          </cell>
          <cell r="C7" t="str">
            <v>S2</v>
          </cell>
          <cell r="D7" t="str">
            <v>Balwearie High School</v>
          </cell>
          <cell r="E7" t="str">
            <v>1k</v>
          </cell>
          <cell r="F7" t="str">
            <v>M</v>
          </cell>
        </row>
        <row r="8">
          <cell r="A8">
            <v>7</v>
          </cell>
          <cell r="B8" t="str">
            <v>Callum Robertson</v>
          </cell>
          <cell r="C8" t="str">
            <v>S3</v>
          </cell>
          <cell r="D8" t="str">
            <v>Balwearie High School</v>
          </cell>
          <cell r="E8" t="str">
            <v>1k</v>
          </cell>
          <cell r="F8" t="str">
            <v>M</v>
          </cell>
        </row>
        <row r="9">
          <cell r="A9">
            <v>8</v>
          </cell>
          <cell r="B9" t="str">
            <v>Callum Harrison-Jones</v>
          </cell>
          <cell r="C9" t="str">
            <v>S5</v>
          </cell>
          <cell r="D9" t="str">
            <v>Balwearie High School</v>
          </cell>
          <cell r="E9" t="str">
            <v>2k</v>
          </cell>
          <cell r="F9" t="str">
            <v>M</v>
          </cell>
        </row>
        <row r="10">
          <cell r="A10">
            <v>9</v>
          </cell>
          <cell r="B10" t="str">
            <v>Billie Lowe</v>
          </cell>
          <cell r="C10" t="str">
            <v>S3</v>
          </cell>
          <cell r="D10" t="str">
            <v>Balwearie High School</v>
          </cell>
          <cell r="E10" t="str">
            <v>1k</v>
          </cell>
          <cell r="F10" t="str">
            <v>F</v>
          </cell>
        </row>
        <row r="11">
          <cell r="A11">
            <v>10</v>
          </cell>
          <cell r="B11" t="str">
            <v>Larson McKeon</v>
          </cell>
          <cell r="C11" t="str">
            <v>S3</v>
          </cell>
          <cell r="D11" t="str">
            <v>Balwearie High School</v>
          </cell>
          <cell r="E11" t="str">
            <v>1k</v>
          </cell>
          <cell r="F11" t="str">
            <v>M</v>
          </cell>
        </row>
        <row r="12">
          <cell r="A12">
            <v>11</v>
          </cell>
          <cell r="B12" t="str">
            <v>Rosalind Penman</v>
          </cell>
          <cell r="C12" t="str">
            <v>S4</v>
          </cell>
          <cell r="D12" t="str">
            <v>Balwearie High School</v>
          </cell>
          <cell r="E12" t="str">
            <v>1k</v>
          </cell>
          <cell r="F12" t="str">
            <v>F</v>
          </cell>
        </row>
        <row r="13">
          <cell r="A13">
            <v>12</v>
          </cell>
          <cell r="B13" t="str">
            <v xml:space="preserve">Milosz Sirek </v>
          </cell>
          <cell r="C13" t="str">
            <v>S1</v>
          </cell>
          <cell r="D13" t="str">
            <v>Balwearie High School</v>
          </cell>
          <cell r="E13" t="str">
            <v>1k</v>
          </cell>
          <cell r="F13" t="str">
            <v>M</v>
          </cell>
        </row>
        <row r="14">
          <cell r="A14">
            <v>13</v>
          </cell>
          <cell r="B14" t="str">
            <v xml:space="preserve">Greg Nicol  </v>
          </cell>
          <cell r="C14" t="str">
            <v>S1</v>
          </cell>
          <cell r="D14" t="str">
            <v>Balwearie High School</v>
          </cell>
          <cell r="E14" t="str">
            <v>1k</v>
          </cell>
          <cell r="F14" t="str">
            <v>M</v>
          </cell>
        </row>
        <row r="15">
          <cell r="A15">
            <v>14</v>
          </cell>
          <cell r="B15" t="str">
            <v>Arran Howe</v>
          </cell>
          <cell r="C15" t="str">
            <v>S4</v>
          </cell>
          <cell r="D15" t="str">
            <v>Bell Baxter High School</v>
          </cell>
          <cell r="E15" t="str">
            <v>1k</v>
          </cell>
          <cell r="F15" t="str">
            <v>M</v>
          </cell>
        </row>
        <row r="16">
          <cell r="A16">
            <v>15</v>
          </cell>
          <cell r="B16" t="str">
            <v>Kerry Kotlewski</v>
          </cell>
          <cell r="C16" t="str">
            <v>S4</v>
          </cell>
          <cell r="D16" t="str">
            <v>Bell Baxter High School</v>
          </cell>
          <cell r="E16" t="str">
            <v>1k</v>
          </cell>
          <cell r="F16" t="str">
            <v>F</v>
          </cell>
        </row>
        <row r="17">
          <cell r="A17">
            <v>16</v>
          </cell>
          <cell r="B17" t="str">
            <v>Richy Stacey</v>
          </cell>
          <cell r="C17" t="str">
            <v>S2</v>
          </cell>
          <cell r="D17" t="str">
            <v>Bell Baxter High School</v>
          </cell>
          <cell r="E17" t="str">
            <v>1k</v>
          </cell>
          <cell r="F17" t="str">
            <v>M</v>
          </cell>
        </row>
        <row r="18">
          <cell r="A18">
            <v>17</v>
          </cell>
          <cell r="B18" t="str">
            <v>Sophie Coughlin</v>
          </cell>
          <cell r="C18" t="str">
            <v>S1</v>
          </cell>
          <cell r="D18" t="str">
            <v>Bell Baxter High School</v>
          </cell>
          <cell r="E18" t="str">
            <v>1k</v>
          </cell>
          <cell r="F18" t="str">
            <v>F</v>
          </cell>
        </row>
        <row r="19">
          <cell r="A19">
            <v>18</v>
          </cell>
          <cell r="B19" t="str">
            <v>Steven Stone</v>
          </cell>
          <cell r="C19" t="str">
            <v>S6</v>
          </cell>
          <cell r="D19" t="str">
            <v>Pilrig Park School</v>
          </cell>
          <cell r="E19" t="str">
            <v>2k</v>
          </cell>
          <cell r="F19" t="str">
            <v>M</v>
          </cell>
        </row>
        <row r="20">
          <cell r="A20">
            <v>19</v>
          </cell>
          <cell r="B20" t="str">
            <v>Jack Richardson</v>
          </cell>
          <cell r="C20" t="str">
            <v>S3</v>
          </cell>
          <cell r="D20" t="str">
            <v>Pilrig Park School</v>
          </cell>
          <cell r="E20" t="str">
            <v>1k</v>
          </cell>
          <cell r="F20" t="str">
            <v>M</v>
          </cell>
        </row>
        <row r="21">
          <cell r="A21">
            <v>20</v>
          </cell>
          <cell r="B21" t="str">
            <v>Reece Davidson</v>
          </cell>
          <cell r="C21" t="str">
            <v>S1</v>
          </cell>
          <cell r="D21" t="str">
            <v>Pilrig Park School</v>
          </cell>
          <cell r="E21" t="str">
            <v>1k</v>
          </cell>
          <cell r="F21" t="str">
            <v>M</v>
          </cell>
        </row>
        <row r="22">
          <cell r="A22">
            <v>21</v>
          </cell>
          <cell r="B22" t="str">
            <v>Abbie Matthews</v>
          </cell>
          <cell r="C22" t="str">
            <v>S6</v>
          </cell>
          <cell r="D22" t="str">
            <v>Pilrig Park School</v>
          </cell>
          <cell r="E22" t="str">
            <v>1k</v>
          </cell>
          <cell r="F22" t="str">
            <v>F</v>
          </cell>
        </row>
        <row r="23">
          <cell r="A23">
            <v>22</v>
          </cell>
          <cell r="B23" t="str">
            <v>Skye Cunningham</v>
          </cell>
          <cell r="C23" t="str">
            <v>S2</v>
          </cell>
          <cell r="D23" t="str">
            <v>Pilrig Park School</v>
          </cell>
          <cell r="E23" t="str">
            <v>1k</v>
          </cell>
          <cell r="F23" t="str">
            <v>F</v>
          </cell>
        </row>
        <row r="24">
          <cell r="A24">
            <v>23</v>
          </cell>
          <cell r="B24" t="str">
            <v>Victoria Kacaba</v>
          </cell>
          <cell r="C24" t="str">
            <v>P5</v>
          </cell>
          <cell r="D24" t="str">
            <v>Prospect Bank Primary</v>
          </cell>
          <cell r="E24" t="str">
            <v>1K</v>
          </cell>
          <cell r="F24" t="str">
            <v>F</v>
          </cell>
        </row>
        <row r="25">
          <cell r="A25">
            <v>24</v>
          </cell>
          <cell r="B25" t="str">
            <v>Kyle Long</v>
          </cell>
          <cell r="C25" t="str">
            <v>P7</v>
          </cell>
          <cell r="D25" t="str">
            <v>Prospect Bank Primary</v>
          </cell>
          <cell r="E25" t="str">
            <v>1k</v>
          </cell>
          <cell r="F25" t="str">
            <v>M</v>
          </cell>
        </row>
        <row r="26">
          <cell r="A26">
            <v>25</v>
          </cell>
          <cell r="B26" t="str">
            <v>Matthew Blair</v>
          </cell>
          <cell r="C26" t="str">
            <v>S5</v>
          </cell>
          <cell r="D26" t="str">
            <v>Woodmill High School</v>
          </cell>
          <cell r="E26" t="str">
            <v>2K</v>
          </cell>
          <cell r="F26" t="str">
            <v>M</v>
          </cell>
        </row>
        <row r="27">
          <cell r="A27">
            <v>26</v>
          </cell>
          <cell r="B27" t="str">
            <v>Edwin Barron</v>
          </cell>
          <cell r="C27" t="str">
            <v>S2</v>
          </cell>
          <cell r="D27" t="str">
            <v>Woodmill High School</v>
          </cell>
          <cell r="E27" t="str">
            <v>1k</v>
          </cell>
          <cell r="F27" t="str">
            <v>M</v>
          </cell>
        </row>
        <row r="28">
          <cell r="A28">
            <v>27</v>
          </cell>
          <cell r="B28" t="str">
            <v>Connor Brown  - PD</v>
          </cell>
          <cell r="C28" t="str">
            <v>S3</v>
          </cell>
          <cell r="D28" t="str">
            <v>Woodmill High School</v>
          </cell>
          <cell r="E28" t="str">
            <v>1k</v>
          </cell>
          <cell r="F28" t="str">
            <v>M</v>
          </cell>
        </row>
        <row r="29">
          <cell r="A29">
            <v>28</v>
          </cell>
          <cell r="B29" t="str">
            <v>Scott Combe</v>
          </cell>
          <cell r="C29" t="str">
            <v>S5</v>
          </cell>
          <cell r="D29" t="str">
            <v>Woodmill High School</v>
          </cell>
          <cell r="E29" t="str">
            <v>1k</v>
          </cell>
          <cell r="F29" t="str">
            <v>M</v>
          </cell>
        </row>
        <row r="30">
          <cell r="A30">
            <v>29</v>
          </cell>
          <cell r="B30" t="str">
            <v>Josh Johnstone</v>
          </cell>
          <cell r="C30" t="str">
            <v>S4</v>
          </cell>
          <cell r="D30" t="str">
            <v>Woodmill High School</v>
          </cell>
          <cell r="E30" t="str">
            <v>1k</v>
          </cell>
          <cell r="F30" t="str">
            <v>M</v>
          </cell>
        </row>
        <row r="31">
          <cell r="A31">
            <v>30</v>
          </cell>
          <cell r="B31" t="str">
            <v>Jake Clough</v>
          </cell>
          <cell r="C31" t="str">
            <v>S6</v>
          </cell>
          <cell r="D31" t="str">
            <v>Woodmill High School</v>
          </cell>
          <cell r="E31" t="str">
            <v>1k</v>
          </cell>
          <cell r="F31" t="str">
            <v>M</v>
          </cell>
        </row>
        <row r="32">
          <cell r="A32">
            <v>31</v>
          </cell>
          <cell r="B32" t="str">
            <v>Richard Myers</v>
          </cell>
          <cell r="C32" t="str">
            <v>S1</v>
          </cell>
          <cell r="D32" t="str">
            <v>Woodmill High School</v>
          </cell>
          <cell r="E32" t="str">
            <v>1k</v>
          </cell>
          <cell r="F32" t="str">
            <v>M</v>
          </cell>
        </row>
        <row r="33">
          <cell r="A33">
            <v>32</v>
          </cell>
          <cell r="B33" t="str">
            <v>Mark Salmond</v>
          </cell>
          <cell r="C33" t="str">
            <v>S2</v>
          </cell>
          <cell r="D33" t="str">
            <v>Woodmill High School</v>
          </cell>
          <cell r="E33" t="str">
            <v>1k</v>
          </cell>
          <cell r="F33" t="str">
            <v>M</v>
          </cell>
        </row>
        <row r="34">
          <cell r="A34">
            <v>33</v>
          </cell>
          <cell r="B34" t="str">
            <v>Nathan Smith</v>
          </cell>
          <cell r="C34" t="str">
            <v>S1</v>
          </cell>
          <cell r="D34" t="str">
            <v>Woodmill High School</v>
          </cell>
          <cell r="E34" t="str">
            <v>1k</v>
          </cell>
          <cell r="F34" t="str">
            <v>M</v>
          </cell>
        </row>
        <row r="35">
          <cell r="A35">
            <v>34</v>
          </cell>
          <cell r="B35" t="str">
            <v>Ryan Dowie</v>
          </cell>
          <cell r="C35" t="str">
            <v>S3</v>
          </cell>
          <cell r="D35" t="str">
            <v>Woodmill High School</v>
          </cell>
          <cell r="E35" t="str">
            <v>1k</v>
          </cell>
          <cell r="F35" t="str">
            <v>M</v>
          </cell>
        </row>
        <row r="36">
          <cell r="A36">
            <v>35</v>
          </cell>
          <cell r="B36" t="str">
            <v>Saskia Taylor</v>
          </cell>
          <cell r="C36" t="str">
            <v>S2</v>
          </cell>
          <cell r="D36" t="str">
            <v>Woodmill High School</v>
          </cell>
          <cell r="E36" t="str">
            <v>1k</v>
          </cell>
          <cell r="F36" t="str">
            <v>F</v>
          </cell>
        </row>
        <row r="37">
          <cell r="A37">
            <v>36</v>
          </cell>
          <cell r="B37" t="str">
            <v>Megan Wilson</v>
          </cell>
          <cell r="C37" t="str">
            <v>S3</v>
          </cell>
          <cell r="D37" t="str">
            <v>Woodmill High School</v>
          </cell>
          <cell r="E37" t="str">
            <v>1k</v>
          </cell>
          <cell r="F37" t="str">
            <v>F</v>
          </cell>
        </row>
        <row r="38">
          <cell r="A38">
            <v>37</v>
          </cell>
          <cell r="B38" t="str">
            <v>Owen Handley</v>
          </cell>
          <cell r="C38" t="str">
            <v>S3</v>
          </cell>
          <cell r="D38" t="str">
            <v>Woodmill High School</v>
          </cell>
          <cell r="E38" t="str">
            <v>1k</v>
          </cell>
          <cell r="F38" t="str">
            <v>M</v>
          </cell>
        </row>
        <row r="39">
          <cell r="A39">
            <v>38</v>
          </cell>
          <cell r="B39" t="str">
            <v>Amy Dignan</v>
          </cell>
          <cell r="C39" t="str">
            <v>S2</v>
          </cell>
          <cell r="D39" t="str">
            <v>Lochgelly High School</v>
          </cell>
          <cell r="E39" t="str">
            <v>1k</v>
          </cell>
          <cell r="F39" t="str">
            <v>F</v>
          </cell>
        </row>
        <row r="40">
          <cell r="A40">
            <v>39</v>
          </cell>
          <cell r="B40" t="str">
            <v>Chloe Ramsay</v>
          </cell>
          <cell r="C40" t="str">
            <v>S2</v>
          </cell>
          <cell r="D40" t="str">
            <v>Lochgelly High School</v>
          </cell>
          <cell r="E40" t="str">
            <v>1k</v>
          </cell>
          <cell r="F40" t="str">
            <v>F</v>
          </cell>
        </row>
        <row r="41">
          <cell r="A41">
            <v>40</v>
          </cell>
          <cell r="B41" t="str">
            <v>Reece Philp</v>
          </cell>
          <cell r="C41" t="str">
            <v>S2</v>
          </cell>
          <cell r="D41" t="str">
            <v>Lochgelly High School</v>
          </cell>
          <cell r="E41" t="str">
            <v>1k</v>
          </cell>
          <cell r="F41" t="str">
            <v>M</v>
          </cell>
        </row>
        <row r="42">
          <cell r="A42">
            <v>41</v>
          </cell>
          <cell r="B42" t="str">
            <v>Louise Harley</v>
          </cell>
          <cell r="C42" t="str">
            <v>S4</v>
          </cell>
          <cell r="D42" t="str">
            <v>Lochgelly High School</v>
          </cell>
          <cell r="E42" t="str">
            <v>2K</v>
          </cell>
          <cell r="F42" t="str">
            <v>F</v>
          </cell>
        </row>
        <row r="43">
          <cell r="A43">
            <v>42</v>
          </cell>
          <cell r="B43" t="str">
            <v>Khorum UI-Haq</v>
          </cell>
          <cell r="C43" t="str">
            <v>S2</v>
          </cell>
          <cell r="D43" t="str">
            <v>Lochgelly High School</v>
          </cell>
          <cell r="E43" t="str">
            <v>1k</v>
          </cell>
          <cell r="F43" t="str">
            <v>M</v>
          </cell>
        </row>
        <row r="44">
          <cell r="A44">
            <v>43</v>
          </cell>
          <cell r="B44" t="str">
            <v>Landon McKinnon</v>
          </cell>
          <cell r="C44" t="str">
            <v>S2</v>
          </cell>
          <cell r="D44" t="str">
            <v>Lochgelly High School</v>
          </cell>
          <cell r="E44" t="str">
            <v>1k</v>
          </cell>
          <cell r="F44" t="str">
            <v>M</v>
          </cell>
        </row>
        <row r="45">
          <cell r="A45">
            <v>44</v>
          </cell>
          <cell r="B45" t="str">
            <v>Courtney Morris</v>
          </cell>
          <cell r="C45" t="str">
            <v>S3</v>
          </cell>
          <cell r="D45" t="str">
            <v>Lochgelly High School</v>
          </cell>
          <cell r="E45" t="str">
            <v>1k</v>
          </cell>
          <cell r="F45" t="str">
            <v>F</v>
          </cell>
        </row>
        <row r="46">
          <cell r="A46">
            <v>45</v>
          </cell>
          <cell r="B46" t="str">
            <v>Kayshaleigh Lambert</v>
          </cell>
          <cell r="C46" t="str">
            <v>S3</v>
          </cell>
          <cell r="D46" t="str">
            <v>Lochgelly High School</v>
          </cell>
          <cell r="E46" t="str">
            <v>1k</v>
          </cell>
          <cell r="F46" t="str">
            <v>F</v>
          </cell>
        </row>
        <row r="47">
          <cell r="A47">
            <v>46</v>
          </cell>
          <cell r="B47" t="str">
            <v>Shakeel UI-Haq</v>
          </cell>
          <cell r="C47" t="str">
            <v>S3</v>
          </cell>
          <cell r="D47" t="str">
            <v>Lochgelly High School</v>
          </cell>
          <cell r="E47" t="str">
            <v>1k</v>
          </cell>
          <cell r="F47" t="str">
            <v>M</v>
          </cell>
        </row>
        <row r="48">
          <cell r="A48">
            <v>47</v>
          </cell>
          <cell r="B48" t="str">
            <v>Michelle Harley</v>
          </cell>
          <cell r="C48" t="str">
            <v>S4</v>
          </cell>
          <cell r="D48" t="str">
            <v>Lochgelly High School</v>
          </cell>
          <cell r="E48" t="str">
            <v>2k</v>
          </cell>
          <cell r="F48" t="str">
            <v>F</v>
          </cell>
        </row>
        <row r="49">
          <cell r="A49">
            <v>48</v>
          </cell>
          <cell r="B49" t="str">
            <v>Derry Reilly</v>
          </cell>
          <cell r="C49" t="str">
            <v>S4</v>
          </cell>
          <cell r="D49" t="str">
            <v>Lochgelly High School</v>
          </cell>
          <cell r="E49" t="str">
            <v>1k</v>
          </cell>
          <cell r="F49" t="str">
            <v>F</v>
          </cell>
        </row>
        <row r="50">
          <cell r="A50">
            <v>49</v>
          </cell>
          <cell r="B50" t="str">
            <v>Connor Todd</v>
          </cell>
          <cell r="C50" t="str">
            <v>S5</v>
          </cell>
          <cell r="D50" t="str">
            <v>Lochgelly High School</v>
          </cell>
          <cell r="E50" t="str">
            <v>2k</v>
          </cell>
          <cell r="F50" t="str">
            <v>M</v>
          </cell>
        </row>
        <row r="51">
          <cell r="A51">
            <v>50</v>
          </cell>
          <cell r="B51" t="str">
            <v>Gary Fraser</v>
          </cell>
          <cell r="C51" t="str">
            <v>S5</v>
          </cell>
          <cell r="D51" t="str">
            <v>Lochgelly High School</v>
          </cell>
          <cell r="E51" t="str">
            <v>2k</v>
          </cell>
          <cell r="F51" t="str">
            <v>M</v>
          </cell>
        </row>
        <row r="52">
          <cell r="A52">
            <v>51</v>
          </cell>
          <cell r="B52" t="str">
            <v xml:space="preserve">Stephen Davies </v>
          </cell>
          <cell r="C52" t="str">
            <v>S1</v>
          </cell>
          <cell r="D52" t="str">
            <v>Lochgelly High School</v>
          </cell>
          <cell r="E52" t="str">
            <v>1k</v>
          </cell>
          <cell r="F52" t="str">
            <v>M</v>
          </cell>
        </row>
        <row r="53">
          <cell r="A53">
            <v>52</v>
          </cell>
          <cell r="B53" t="str">
            <v xml:space="preserve">Lennon Galloway </v>
          </cell>
          <cell r="C53" t="str">
            <v>S1</v>
          </cell>
          <cell r="D53" t="str">
            <v>Lochgelly High School</v>
          </cell>
          <cell r="E53" t="str">
            <v>1K</v>
          </cell>
          <cell r="F53" t="str">
            <v>M</v>
          </cell>
        </row>
        <row r="54">
          <cell r="A54">
            <v>53</v>
          </cell>
          <cell r="B54" t="str">
            <v xml:space="preserve">Ashleigh Park </v>
          </cell>
          <cell r="C54" t="str">
            <v xml:space="preserve">S1 </v>
          </cell>
          <cell r="D54" t="str">
            <v>Lochgelly High School</v>
          </cell>
          <cell r="E54" t="str">
            <v>1K</v>
          </cell>
          <cell r="F54" t="str">
            <v>F</v>
          </cell>
        </row>
        <row r="55">
          <cell r="A55">
            <v>54</v>
          </cell>
          <cell r="B55" t="str">
            <v>Samantha Stanley</v>
          </cell>
          <cell r="C55" t="str">
            <v>S4</v>
          </cell>
          <cell r="D55" t="str">
            <v>Cedarbank</v>
          </cell>
          <cell r="E55" t="str">
            <v>1k</v>
          </cell>
          <cell r="F55" t="str">
            <v>F</v>
          </cell>
        </row>
        <row r="56">
          <cell r="A56">
            <v>55</v>
          </cell>
          <cell r="B56" t="str">
            <v>Cameron Tweedie</v>
          </cell>
          <cell r="C56" t="str">
            <v>S4</v>
          </cell>
          <cell r="D56" t="str">
            <v>Cedarbank</v>
          </cell>
          <cell r="E56" t="str">
            <v>1k</v>
          </cell>
          <cell r="F56" t="str">
            <v>F</v>
          </cell>
        </row>
        <row r="57">
          <cell r="A57">
            <v>56</v>
          </cell>
          <cell r="B57" t="str">
            <v>Kyle McGrandles</v>
          </cell>
          <cell r="C57" t="str">
            <v>S4</v>
          </cell>
          <cell r="D57" t="str">
            <v>Cedarbank</v>
          </cell>
          <cell r="E57" t="str">
            <v>1k</v>
          </cell>
          <cell r="F57" t="str">
            <v>M</v>
          </cell>
        </row>
        <row r="58">
          <cell r="A58">
            <v>57</v>
          </cell>
          <cell r="B58" t="str">
            <v>Brandon Stevens</v>
          </cell>
          <cell r="C58" t="str">
            <v>S4</v>
          </cell>
          <cell r="D58" t="str">
            <v>Cedarbank</v>
          </cell>
          <cell r="E58" t="str">
            <v>1k</v>
          </cell>
          <cell r="F58" t="str">
            <v>M</v>
          </cell>
        </row>
        <row r="59">
          <cell r="A59">
            <v>58</v>
          </cell>
          <cell r="B59" t="str">
            <v>Philip Brodie</v>
          </cell>
          <cell r="C59" t="str">
            <v>S4</v>
          </cell>
          <cell r="D59" t="str">
            <v>Cedarbank</v>
          </cell>
          <cell r="E59" t="str">
            <v>1k</v>
          </cell>
          <cell r="F59" t="str">
            <v>M</v>
          </cell>
        </row>
        <row r="60">
          <cell r="A60">
            <v>59</v>
          </cell>
          <cell r="B60" t="str">
            <v>Lia Jarvie</v>
          </cell>
          <cell r="C60" t="str">
            <v>S1</v>
          </cell>
          <cell r="D60" t="str">
            <v>Cedarbank</v>
          </cell>
          <cell r="E60" t="str">
            <v>1k</v>
          </cell>
          <cell r="F60" t="str">
            <v>F</v>
          </cell>
        </row>
        <row r="61">
          <cell r="A61">
            <v>60</v>
          </cell>
          <cell r="B61" t="str">
            <v>Billy McMillan</v>
          </cell>
          <cell r="C61" t="str">
            <v>S1</v>
          </cell>
          <cell r="D61" t="str">
            <v>Cedarbank</v>
          </cell>
          <cell r="E61" t="str">
            <v>1k</v>
          </cell>
          <cell r="F61" t="str">
            <v>M</v>
          </cell>
        </row>
        <row r="62">
          <cell r="A62">
            <v>61</v>
          </cell>
          <cell r="B62" t="str">
            <v xml:space="preserve">Holly Denton </v>
          </cell>
          <cell r="C62" t="str">
            <v>S3</v>
          </cell>
          <cell r="D62" t="str">
            <v>Cedarbank</v>
          </cell>
          <cell r="E62" t="str">
            <v>1k</v>
          </cell>
          <cell r="F62" t="str">
            <v>F</v>
          </cell>
        </row>
        <row r="63">
          <cell r="A63">
            <v>62</v>
          </cell>
          <cell r="B63" t="str">
            <v xml:space="preserve">Taylor Cochrane </v>
          </cell>
          <cell r="C63" t="str">
            <v>S3</v>
          </cell>
          <cell r="D63" t="str">
            <v>Cedarbank</v>
          </cell>
          <cell r="E63" t="str">
            <v>1k</v>
          </cell>
          <cell r="F63" t="str">
            <v>F</v>
          </cell>
        </row>
        <row r="64">
          <cell r="A64">
            <v>63</v>
          </cell>
          <cell r="B64" t="str">
            <v>Cody Young</v>
          </cell>
          <cell r="C64" t="str">
            <v>S3</v>
          </cell>
          <cell r="D64" t="str">
            <v>Cedarbank</v>
          </cell>
          <cell r="E64" t="str">
            <v>1k</v>
          </cell>
          <cell r="F64" t="str">
            <v>M</v>
          </cell>
        </row>
        <row r="65">
          <cell r="A65">
            <v>64</v>
          </cell>
          <cell r="B65" t="str">
            <v>Colin Wightman</v>
          </cell>
          <cell r="C65" t="str">
            <v>S3</v>
          </cell>
          <cell r="D65" t="str">
            <v>Cedarbank</v>
          </cell>
          <cell r="E65" t="str">
            <v>1k</v>
          </cell>
          <cell r="F65" t="str">
            <v>M</v>
          </cell>
        </row>
        <row r="66">
          <cell r="A66">
            <v>65</v>
          </cell>
          <cell r="B66" t="str">
            <v>Lucy Corbett</v>
          </cell>
          <cell r="C66" t="str">
            <v>S3</v>
          </cell>
          <cell r="D66" t="str">
            <v>Cedarbank</v>
          </cell>
          <cell r="E66" t="str">
            <v>1k</v>
          </cell>
          <cell r="F66" t="str">
            <v>F</v>
          </cell>
        </row>
        <row r="67">
          <cell r="A67">
            <v>66</v>
          </cell>
          <cell r="B67" t="str">
            <v>George Forbes</v>
          </cell>
          <cell r="C67" t="str">
            <v>S6</v>
          </cell>
          <cell r="D67" t="str">
            <v>Cedarbank</v>
          </cell>
          <cell r="E67" t="str">
            <v>1k</v>
          </cell>
          <cell r="F67" t="str">
            <v>M</v>
          </cell>
        </row>
        <row r="68">
          <cell r="A68">
            <v>70</v>
          </cell>
          <cell r="B68" t="str">
            <v xml:space="preserve">Walter Donaldson </v>
          </cell>
          <cell r="C68" t="str">
            <v>P7</v>
          </cell>
          <cell r="D68" t="str">
            <v>Rimbleton Primary  School</v>
          </cell>
          <cell r="E68" t="str">
            <v>1k</v>
          </cell>
          <cell r="F68" t="str">
            <v>M</v>
          </cell>
        </row>
        <row r="69">
          <cell r="A69">
            <v>71</v>
          </cell>
          <cell r="B69" t="str">
            <v xml:space="preserve">Tia Cheney </v>
          </cell>
          <cell r="C69" t="str">
            <v>P6</v>
          </cell>
          <cell r="D69" t="str">
            <v>Rimbleton Primary  School</v>
          </cell>
          <cell r="E69" t="str">
            <v>1k</v>
          </cell>
          <cell r="F69" t="str">
            <v>F</v>
          </cell>
        </row>
        <row r="70">
          <cell r="A70">
            <v>72</v>
          </cell>
          <cell r="B70" t="str">
            <v xml:space="preserve">Elliot Smart </v>
          </cell>
          <cell r="C70" t="str">
            <v>P7</v>
          </cell>
          <cell r="D70" t="str">
            <v>Rimbleton Primary  School</v>
          </cell>
          <cell r="E70" t="str">
            <v>1k</v>
          </cell>
          <cell r="F70" t="str">
            <v>M</v>
          </cell>
        </row>
        <row r="71">
          <cell r="A71">
            <v>73</v>
          </cell>
          <cell r="B71" t="str">
            <v xml:space="preserve">Alexander Scott </v>
          </cell>
          <cell r="C71" t="str">
            <v>P5</v>
          </cell>
          <cell r="D71" t="str">
            <v>Rimbleton Primary  School</v>
          </cell>
          <cell r="E71" t="str">
            <v>1k</v>
          </cell>
          <cell r="F71" t="str">
            <v>M</v>
          </cell>
        </row>
        <row r="72">
          <cell r="A72">
            <v>74</v>
          </cell>
          <cell r="B72" t="str">
            <v xml:space="preserve">Luke McGurk </v>
          </cell>
          <cell r="C72" t="str">
            <v>P5</v>
          </cell>
          <cell r="D72" t="str">
            <v>Rimbleton Primary  School</v>
          </cell>
          <cell r="E72" t="str">
            <v>1k</v>
          </cell>
          <cell r="F72" t="str">
            <v>M</v>
          </cell>
        </row>
        <row r="73">
          <cell r="A73">
            <v>75</v>
          </cell>
          <cell r="B73" t="str">
            <v>Garry Patrick  - VI</v>
          </cell>
          <cell r="C73" t="str">
            <v>P5</v>
          </cell>
          <cell r="D73" t="str">
            <v>Rimbleton Primary  School</v>
          </cell>
          <cell r="E73" t="str">
            <v>1k</v>
          </cell>
          <cell r="F73" t="str">
            <v>M</v>
          </cell>
        </row>
        <row r="74">
          <cell r="A74">
            <v>76</v>
          </cell>
          <cell r="B74" t="str">
            <v xml:space="preserve">Jayden McLellan </v>
          </cell>
          <cell r="C74" t="str">
            <v>P3</v>
          </cell>
          <cell r="D74" t="str">
            <v>Rimbleton Primary  School</v>
          </cell>
          <cell r="E74" t="str">
            <v>1k</v>
          </cell>
          <cell r="F74" t="str">
            <v>M</v>
          </cell>
        </row>
        <row r="75">
          <cell r="A75">
            <v>77</v>
          </cell>
          <cell r="B75" t="str">
            <v xml:space="preserve">Hayden Taylor </v>
          </cell>
          <cell r="C75" t="str">
            <v>P4</v>
          </cell>
          <cell r="D75" t="str">
            <v>Rimbleton Primary  School</v>
          </cell>
          <cell r="E75" t="str">
            <v>1k</v>
          </cell>
          <cell r="F75" t="str">
            <v>M</v>
          </cell>
        </row>
        <row r="76">
          <cell r="A76">
            <v>78</v>
          </cell>
          <cell r="B76" t="str">
            <v xml:space="preserve">Oscar Robson </v>
          </cell>
          <cell r="C76" t="str">
            <v>P5</v>
          </cell>
          <cell r="D76" t="str">
            <v>Rimbleton Primary  School</v>
          </cell>
          <cell r="E76" t="str">
            <v>1k</v>
          </cell>
          <cell r="F76" t="str">
            <v>M</v>
          </cell>
        </row>
        <row r="77">
          <cell r="A77">
            <v>80</v>
          </cell>
          <cell r="B77" t="str">
            <v>Mike Eusepi</v>
          </cell>
          <cell r="C77" t="str">
            <v>S5</v>
          </cell>
          <cell r="D77" t="str">
            <v>Woodlands School</v>
          </cell>
          <cell r="E77" t="str">
            <v>1K</v>
          </cell>
          <cell r="F77" t="str">
            <v>M</v>
          </cell>
        </row>
        <row r="78">
          <cell r="A78">
            <v>81</v>
          </cell>
          <cell r="B78" t="str">
            <v xml:space="preserve">Thimbelane Dube </v>
          </cell>
          <cell r="C78" t="str">
            <v>S5</v>
          </cell>
          <cell r="D78" t="str">
            <v>Woodlands School</v>
          </cell>
          <cell r="E78" t="str">
            <v>2K</v>
          </cell>
          <cell r="F78" t="str">
            <v>M</v>
          </cell>
        </row>
        <row r="79">
          <cell r="A79">
            <v>82</v>
          </cell>
          <cell r="B79" t="str">
            <v xml:space="preserve">Kieran  Massey </v>
          </cell>
          <cell r="C79" t="str">
            <v>S5</v>
          </cell>
          <cell r="D79" t="str">
            <v>Woodlands School</v>
          </cell>
          <cell r="E79" t="str">
            <v>1k</v>
          </cell>
          <cell r="F79" t="str">
            <v>M</v>
          </cell>
        </row>
        <row r="80">
          <cell r="A80">
            <v>83</v>
          </cell>
          <cell r="B80" t="str">
            <v xml:space="preserve">Jason Watson </v>
          </cell>
          <cell r="C80" t="str">
            <v>S4</v>
          </cell>
          <cell r="D80" t="str">
            <v>Woodlands School</v>
          </cell>
          <cell r="E80" t="str">
            <v>1k</v>
          </cell>
          <cell r="F80" t="str">
            <v>M</v>
          </cell>
        </row>
        <row r="81">
          <cell r="A81">
            <v>84</v>
          </cell>
          <cell r="B81" t="str">
            <v xml:space="preserve">Joe Wilcox </v>
          </cell>
          <cell r="C81" t="str">
            <v>S4</v>
          </cell>
          <cell r="D81" t="str">
            <v>Woodlands School</v>
          </cell>
          <cell r="E81" t="str">
            <v>1k</v>
          </cell>
          <cell r="F81" t="str">
            <v>M</v>
          </cell>
        </row>
        <row r="82">
          <cell r="A82">
            <v>85</v>
          </cell>
          <cell r="B82" t="str">
            <v xml:space="preserve">Lewis Anderson </v>
          </cell>
          <cell r="C82" t="str">
            <v>S5</v>
          </cell>
          <cell r="D82" t="str">
            <v>Woodlands School</v>
          </cell>
          <cell r="E82" t="str">
            <v>1K</v>
          </cell>
          <cell r="F82" t="str">
            <v>M</v>
          </cell>
        </row>
        <row r="83">
          <cell r="A83">
            <v>86</v>
          </cell>
          <cell r="B83" t="str">
            <v xml:space="preserve">Steven Meek </v>
          </cell>
          <cell r="C83" t="str">
            <v>S4</v>
          </cell>
          <cell r="D83" t="str">
            <v>West Calder High School</v>
          </cell>
          <cell r="E83" t="str">
            <v>2k</v>
          </cell>
          <cell r="F83" t="str">
            <v>M</v>
          </cell>
        </row>
        <row r="84">
          <cell r="A84">
            <v>87</v>
          </cell>
          <cell r="B84" t="str">
            <v xml:space="preserve">Coby Lamb </v>
          </cell>
          <cell r="C84" t="str">
            <v>S3</v>
          </cell>
          <cell r="D84" t="str">
            <v>West Calder High School</v>
          </cell>
          <cell r="E84" t="str">
            <v>1k</v>
          </cell>
          <cell r="F84" t="str">
            <v>M</v>
          </cell>
        </row>
        <row r="85">
          <cell r="A85">
            <v>106</v>
          </cell>
          <cell r="B85" t="str">
            <v xml:space="preserve">Dylan Cranston </v>
          </cell>
          <cell r="C85" t="str">
            <v>S3</v>
          </cell>
          <cell r="D85" t="str">
            <v>West Calder High School</v>
          </cell>
          <cell r="E85" t="str">
            <v>1K</v>
          </cell>
          <cell r="F85" t="str">
            <v>M</v>
          </cell>
        </row>
        <row r="86">
          <cell r="A86">
            <v>108</v>
          </cell>
          <cell r="B86" t="str">
            <v xml:space="preserve">Jack Brooks </v>
          </cell>
          <cell r="C86" t="str">
            <v>S3</v>
          </cell>
          <cell r="D86" t="str">
            <v>West Calder High School</v>
          </cell>
          <cell r="E86" t="str">
            <v>1k</v>
          </cell>
          <cell r="F86" t="str">
            <v>M</v>
          </cell>
        </row>
        <row r="87">
          <cell r="A87">
            <v>109</v>
          </cell>
          <cell r="B87" t="str">
            <v xml:space="preserve">James Barrie </v>
          </cell>
          <cell r="C87" t="str">
            <v>S2</v>
          </cell>
          <cell r="D87" t="str">
            <v>West Calder High School</v>
          </cell>
          <cell r="E87" t="str">
            <v xml:space="preserve">1k </v>
          </cell>
          <cell r="F87" t="str">
            <v>M</v>
          </cell>
        </row>
        <row r="88">
          <cell r="A88">
            <v>112</v>
          </cell>
          <cell r="B88" t="str">
            <v xml:space="preserve">Ross Galloway </v>
          </cell>
          <cell r="C88" t="str">
            <v>S3</v>
          </cell>
          <cell r="D88" t="str">
            <v>West Calder High School</v>
          </cell>
          <cell r="E88" t="str">
            <v>1k</v>
          </cell>
          <cell r="F88" t="str">
            <v>F</v>
          </cell>
        </row>
        <row r="89">
          <cell r="A89">
            <v>113</v>
          </cell>
          <cell r="B89" t="str">
            <v>Rebecca Millar  - VI</v>
          </cell>
          <cell r="C89" t="str">
            <v>S2</v>
          </cell>
          <cell r="D89" t="str">
            <v>West Calder High School</v>
          </cell>
          <cell r="E89" t="str">
            <v>1K</v>
          </cell>
          <cell r="F89" t="str">
            <v>F</v>
          </cell>
        </row>
        <row r="90">
          <cell r="A90">
            <v>1431</v>
          </cell>
          <cell r="B90" t="str">
            <v>Casey Donaldson</v>
          </cell>
          <cell r="C90" t="str">
            <v>S4</v>
          </cell>
          <cell r="D90" t="str">
            <v>Woodmill High School</v>
          </cell>
          <cell r="E90" t="str">
            <v>3k</v>
          </cell>
          <cell r="F90" t="str">
            <v>M</v>
          </cell>
        </row>
        <row r="91">
          <cell r="A91">
            <v>1432</v>
          </cell>
          <cell r="B91" t="str">
            <v>Stuart Taylor</v>
          </cell>
          <cell r="C91" t="str">
            <v>S5</v>
          </cell>
          <cell r="D91" t="str">
            <v>Balwearie High School</v>
          </cell>
          <cell r="E91" t="str">
            <v>3k</v>
          </cell>
          <cell r="F91" t="str">
            <v>M</v>
          </cell>
        </row>
        <row r="92">
          <cell r="A92">
            <v>1433</v>
          </cell>
          <cell r="B92" t="str">
            <v>Brandon Eason</v>
          </cell>
          <cell r="C92" t="str">
            <v>S6</v>
          </cell>
          <cell r="D92" t="str">
            <v>Balwearie High School</v>
          </cell>
          <cell r="E92" t="str">
            <v>3k</v>
          </cell>
          <cell r="F92" t="str">
            <v>M</v>
          </cell>
        </row>
        <row r="93">
          <cell r="A93">
            <v>1434</v>
          </cell>
          <cell r="B93" t="str">
            <v>David Bett</v>
          </cell>
          <cell r="C93" t="str">
            <v>S6</v>
          </cell>
          <cell r="D93" t="str">
            <v>Woodlands School</v>
          </cell>
          <cell r="E93" t="str">
            <v>3k</v>
          </cell>
          <cell r="F93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topLeftCell="A4" workbookViewId="0">
      <selection activeCell="H16" sqref="H16"/>
    </sheetView>
  </sheetViews>
  <sheetFormatPr defaultRowHeight="15" x14ac:dyDescent="0.25"/>
  <cols>
    <col min="2" max="2" width="9.140625" style="9"/>
    <col min="3" max="3" width="21" bestFit="1" customWidth="1"/>
    <col min="4" max="4" width="9.140625" style="9"/>
    <col min="5" max="5" width="24.7109375" bestFit="1" customWidth="1"/>
  </cols>
  <sheetData>
    <row r="1" spans="1:5" ht="21" x14ac:dyDescent="0.35">
      <c r="A1" s="1" t="s">
        <v>11</v>
      </c>
    </row>
    <row r="2" spans="1:5" ht="21" x14ac:dyDescent="0.35">
      <c r="A2" s="1"/>
    </row>
    <row r="3" spans="1:5" ht="18.75" x14ac:dyDescent="0.3">
      <c r="A3" s="7" t="s">
        <v>5</v>
      </c>
      <c r="B3" s="12"/>
      <c r="C3" s="7"/>
    </row>
    <row r="4" spans="1:5" x14ac:dyDescent="0.25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</row>
    <row r="5" spans="1:5" x14ac:dyDescent="0.25">
      <c r="A5" s="5">
        <v>7.16</v>
      </c>
      <c r="B5" s="13">
        <v>23</v>
      </c>
      <c r="C5" s="6" t="str">
        <f>IF(OR($B5="",$B5=9999),"",VLOOKUP($B5,[1]Entries!$A:$F,COLUMN()-1,FALSE))</f>
        <v>Victoria Kacaba</v>
      </c>
      <c r="D5" s="10" t="str">
        <f>IF(OR($B5="",$B5=9999),"",VLOOKUP($B5,[1]Entries!$A:$F,COLUMN()-1,FALSE))</f>
        <v>P5</v>
      </c>
      <c r="E5" s="6" t="str">
        <f>IF(OR($B5="",$B5=9999),"",VLOOKUP($B5,[1]Entries!$A:$F,COLUMN()-1,FALSE))</f>
        <v>Prospect Bank Primary</v>
      </c>
    </row>
    <row r="6" spans="1:5" x14ac:dyDescent="0.25">
      <c r="A6" s="5">
        <v>7.37</v>
      </c>
      <c r="B6" s="13">
        <v>24</v>
      </c>
      <c r="C6" s="6" t="str">
        <f>IF(OR($B6="",$B6=9999),"",VLOOKUP($B6,[1]Entries!$A:$F,COLUMN()-1,FALSE))</f>
        <v>Kyle Long</v>
      </c>
      <c r="D6" s="10" t="str">
        <f>IF(OR($B6="",$B6=9999),"",VLOOKUP($B6,[1]Entries!$A:$F,COLUMN()-1,FALSE))</f>
        <v>P7</v>
      </c>
      <c r="E6" s="6" t="str">
        <f>IF(OR($B6="",$B6=9999),"",VLOOKUP($B6,[1]Entries!$A:$F,COLUMN()-1,FALSE))</f>
        <v>Prospect Bank Primary</v>
      </c>
    </row>
    <row r="7" spans="1:5" x14ac:dyDescent="0.25">
      <c r="A7" s="5">
        <v>8.08</v>
      </c>
      <c r="B7" s="13">
        <v>74</v>
      </c>
      <c r="C7" s="6" t="str">
        <f>IF(OR($B7="",$B7=9999),"",VLOOKUP($B7,[1]Entries!$A:$F,COLUMN()-1,FALSE))</f>
        <v xml:space="preserve">Luke McGurk </v>
      </c>
      <c r="D7" s="10" t="str">
        <f>IF(OR($B7="",$B7=9999),"",VLOOKUP($B7,[1]Entries!$A:$F,COLUMN()-1,FALSE))</f>
        <v>P5</v>
      </c>
      <c r="E7" s="6" t="str">
        <f>IF(OR($B7="",$B7=9999),"",VLOOKUP($B7,[1]Entries!$A:$F,COLUMN()-1,FALSE))</f>
        <v>Rimbleton Primary  School</v>
      </c>
    </row>
    <row r="8" spans="1:5" x14ac:dyDescent="0.25">
      <c r="A8" s="5">
        <v>8.31</v>
      </c>
      <c r="B8" s="13">
        <v>73</v>
      </c>
      <c r="C8" s="6" t="str">
        <f>IF(OR($B8="",$B8=9999),"",VLOOKUP($B8,[1]Entries!$A:$F,COLUMN()-1,FALSE))</f>
        <v xml:space="preserve">Alexander Scott </v>
      </c>
      <c r="D8" s="10" t="str">
        <f>IF(OR($B8="",$B8=9999),"",VLOOKUP($B8,[1]Entries!$A:$F,COLUMN()-1,FALSE))</f>
        <v>P5</v>
      </c>
      <c r="E8" s="6" t="str">
        <f>IF(OR($B8="",$B8=9999),"",VLOOKUP($B8,[1]Entries!$A:$F,COLUMN()-1,FALSE))</f>
        <v>Rimbleton Primary  School</v>
      </c>
    </row>
    <row r="9" spans="1:5" x14ac:dyDescent="0.25">
      <c r="A9" s="5">
        <v>8.43</v>
      </c>
      <c r="B9" s="13">
        <v>76</v>
      </c>
      <c r="C9" s="6" t="str">
        <f>IF(OR($B9="",$B9=9999),"",VLOOKUP($B9,[1]Entries!$A:$F,COLUMN()-1,FALSE))</f>
        <v xml:space="preserve">Jayden McLellan </v>
      </c>
      <c r="D9" s="10" t="str">
        <f>IF(OR($B9="",$B9=9999),"",VLOOKUP($B9,[1]Entries!$A:$F,COLUMN()-1,FALSE))</f>
        <v>P3</v>
      </c>
      <c r="E9" s="6" t="str">
        <f>IF(OR($B9="",$B9=9999),"",VLOOKUP($B9,[1]Entries!$A:$F,COLUMN()-1,FALSE))</f>
        <v>Rimbleton Primary  School</v>
      </c>
    </row>
    <row r="10" spans="1:5" x14ac:dyDescent="0.25">
      <c r="A10" s="5">
        <v>8.4700000000000006</v>
      </c>
      <c r="B10" s="13">
        <v>72</v>
      </c>
      <c r="C10" s="6" t="str">
        <f>IF(OR($B10="",$B10=9999),"",VLOOKUP($B10,[1]Entries!$A:$F,COLUMN()-1,FALSE))</f>
        <v xml:space="preserve">Elliot Smart </v>
      </c>
      <c r="D10" s="10" t="str">
        <f>IF(OR($B10="",$B10=9999),"",VLOOKUP($B10,[1]Entries!$A:$F,COLUMN()-1,FALSE))</f>
        <v>P7</v>
      </c>
      <c r="E10" s="6" t="str">
        <f>IF(OR($B10="",$B10=9999),"",VLOOKUP($B10,[1]Entries!$A:$F,COLUMN()-1,FALSE))</f>
        <v>Rimbleton Primary  School</v>
      </c>
    </row>
    <row r="11" spans="1:5" x14ac:dyDescent="0.25">
      <c r="A11" s="5">
        <v>9.5</v>
      </c>
      <c r="B11" s="13">
        <v>70</v>
      </c>
      <c r="C11" s="6" t="str">
        <f>IF(OR($B11="",$B11=9999),"",VLOOKUP($B11,[1]Entries!$A:$F,COLUMN()-1,FALSE))</f>
        <v xml:space="preserve">Walter Donaldson </v>
      </c>
      <c r="D11" s="10" t="str">
        <f>IF(OR($B11="",$B11=9999),"",VLOOKUP($B11,[1]Entries!$A:$F,COLUMN()-1,FALSE))</f>
        <v>P7</v>
      </c>
      <c r="E11" s="6" t="str">
        <f>IF(OR($B11="",$B11=9999),"",VLOOKUP($B11,[1]Entries!$A:$F,COLUMN()-1,FALSE))</f>
        <v>Rimbleton Primary  School</v>
      </c>
    </row>
    <row r="12" spans="1:5" x14ac:dyDescent="0.25">
      <c r="A12" s="5">
        <v>9.52</v>
      </c>
      <c r="B12" s="13">
        <v>71</v>
      </c>
      <c r="C12" s="6" t="str">
        <f>IF(OR($B12="",$B12=9999),"",VLOOKUP($B12,[1]Entries!$A:$F,COLUMN()-1,FALSE))</f>
        <v xml:space="preserve">Tia Cheney </v>
      </c>
      <c r="D12" s="10" t="str">
        <f>IF(OR($B12="",$B12=9999),"",VLOOKUP($B12,[1]Entries!$A:$F,COLUMN()-1,FALSE))</f>
        <v>P6</v>
      </c>
      <c r="E12" s="6" t="str">
        <f>IF(OR($B12="",$B12=9999),"",VLOOKUP($B12,[1]Entries!$A:$F,COLUMN()-1,FALSE))</f>
        <v>Rimbleton Primary  School</v>
      </c>
    </row>
    <row r="13" spans="1:5" x14ac:dyDescent="0.25">
      <c r="A13" s="5">
        <v>10.039999999999999</v>
      </c>
      <c r="B13" s="13">
        <v>78</v>
      </c>
      <c r="C13" s="6" t="str">
        <f>IF(OR($B13="",$B13=9999),"",VLOOKUP($B13,[1]Entries!$A:$F,COLUMN()-1,FALSE))</f>
        <v xml:space="preserve">Oscar Robson </v>
      </c>
      <c r="D13" s="10" t="str">
        <f>IF(OR($B13="",$B13=9999),"",VLOOKUP($B13,[1]Entries!$A:$F,COLUMN()-1,FALSE))</f>
        <v>P5</v>
      </c>
      <c r="E13" s="6" t="str">
        <f>IF(OR($B13="",$B13=9999),"",VLOOKUP($B13,[1]Entries!$A:$F,COLUMN()-1,FALSE))</f>
        <v>Rimbleton Primary  School</v>
      </c>
    </row>
    <row r="14" spans="1:5" x14ac:dyDescent="0.25">
      <c r="A14" s="5">
        <v>11.14</v>
      </c>
      <c r="B14" s="13">
        <v>77</v>
      </c>
      <c r="C14" s="6" t="str">
        <f>IF(OR($B14="",$B14=9999),"",VLOOKUP($B14,[1]Entries!$A:$F,COLUMN()-1,FALSE))</f>
        <v xml:space="preserve">Hayden Taylor </v>
      </c>
      <c r="D14" s="10" t="str">
        <f>IF(OR($B14="",$B14=9999),"",VLOOKUP($B14,[1]Entries!$A:$F,COLUMN()-1,FALSE))</f>
        <v>P4</v>
      </c>
      <c r="E14" s="6" t="str">
        <f>IF(OR($B14="",$B14=9999),"",VLOOKUP($B14,[1]Entries!$A:$F,COLUMN()-1,FALSE))</f>
        <v>Rimbleton Primary  School</v>
      </c>
    </row>
    <row r="16" spans="1:5" ht="18.75" x14ac:dyDescent="0.3">
      <c r="A16" s="7" t="s">
        <v>6</v>
      </c>
      <c r="B16" s="12"/>
    </row>
    <row r="17" spans="1:5" x14ac:dyDescent="0.25">
      <c r="A17" s="5">
        <v>6.21</v>
      </c>
      <c r="B17" s="14">
        <v>17</v>
      </c>
      <c r="C17" s="8" t="str">
        <f>IF(OR($B17="",$B17=9999),"",VLOOKUP($B17,[1]Entries!$A:$F,COLUMN()-1,FALSE))</f>
        <v>Sophie Coughlin</v>
      </c>
      <c r="D17" s="11" t="str">
        <f>IF(OR($B17="",$B17=9999),"",VLOOKUP($B17,[1]Entries!$A:$F,COLUMN()-1,FALSE))</f>
        <v>S1</v>
      </c>
      <c r="E17" s="8" t="str">
        <f>IF(OR($B17="",$B17=9999),"",VLOOKUP($B17,[1]Entries!$A:$F,COLUMN()-1,FALSE))</f>
        <v>Bell Baxter High School</v>
      </c>
    </row>
    <row r="18" spans="1:5" x14ac:dyDescent="0.25">
      <c r="A18" s="5">
        <v>7</v>
      </c>
      <c r="B18" s="14">
        <v>59</v>
      </c>
      <c r="C18" s="8" t="str">
        <f>IF(OR($B18="",$B18=9999),"",VLOOKUP($B18,[1]Entries!$A:$F,COLUMN()-1,FALSE))</f>
        <v>Lia Jarvie</v>
      </c>
      <c r="D18" s="11" t="str">
        <f>IF(OR($B18="",$B18=9999),"",VLOOKUP($B18,[1]Entries!$A:$F,COLUMN()-1,FALSE))</f>
        <v>S1</v>
      </c>
      <c r="E18" s="8" t="str">
        <f>IF(OR($B18="",$B18=9999),"",VLOOKUP($B18,[1]Entries!$A:$F,COLUMN()-1,FALSE))</f>
        <v>Cedarbank</v>
      </c>
    </row>
    <row r="19" spans="1:5" x14ac:dyDescent="0.25">
      <c r="A19" s="5">
        <v>7.4</v>
      </c>
      <c r="B19" s="14">
        <v>9</v>
      </c>
      <c r="C19" s="8" t="str">
        <f>IF(OR($B19="",$B19=9999),"",VLOOKUP($B19,[1]Entries!$A:$F,COLUMN()-1,FALSE))</f>
        <v>Billie Lowe</v>
      </c>
      <c r="D19" s="11" t="str">
        <f>IF(OR($B19="",$B19=9999),"",VLOOKUP($B19,[1]Entries!$A:$F,COLUMN()-1,FALSE))</f>
        <v>S3</v>
      </c>
      <c r="E19" s="8" t="str">
        <f>IF(OR($B19="",$B19=9999),"",VLOOKUP($B19,[1]Entries!$A:$F,COLUMN()-1,FALSE))</f>
        <v>Balwearie High School</v>
      </c>
    </row>
    <row r="20" spans="1:5" x14ac:dyDescent="0.25">
      <c r="A20" s="5">
        <v>7.44</v>
      </c>
      <c r="B20" s="14">
        <v>61</v>
      </c>
      <c r="C20" s="8" t="str">
        <f>IF(OR($B20="",$B20=9999),"",VLOOKUP($B20,[1]Entries!$A:$F,COLUMN()-1,FALSE))</f>
        <v xml:space="preserve">Holly Denton </v>
      </c>
      <c r="D20" s="11" t="str">
        <f>IF(OR($B20="",$B20=9999),"",VLOOKUP($B20,[1]Entries!$A:$F,COLUMN()-1,FALSE))</f>
        <v>S3</v>
      </c>
      <c r="E20" s="8" t="str">
        <f>IF(OR($B20="",$B20=9999),"",VLOOKUP($B20,[1]Entries!$A:$F,COLUMN()-1,FALSE))</f>
        <v>Cedarbank</v>
      </c>
    </row>
    <row r="21" spans="1:5" x14ac:dyDescent="0.25">
      <c r="A21" s="5">
        <v>8.07</v>
      </c>
      <c r="B21" s="14">
        <v>38</v>
      </c>
      <c r="C21" s="8" t="str">
        <f>IF(OR($B21="",$B21=9999),"",VLOOKUP($B21,[1]Entries!$A:$F,COLUMN()-1,FALSE))</f>
        <v>Amy Dignan</v>
      </c>
      <c r="D21" s="11" t="str">
        <f>IF(OR($B21="",$B21=9999),"",VLOOKUP($B21,[1]Entries!$A:$F,COLUMN()-1,FALSE))</f>
        <v>S2</v>
      </c>
      <c r="E21" s="8" t="str">
        <f>IF(OR($B21="",$B21=9999),"",VLOOKUP($B21,[1]Entries!$A:$F,COLUMN()-1,FALSE))</f>
        <v>Lochgelly High School</v>
      </c>
    </row>
    <row r="22" spans="1:5" x14ac:dyDescent="0.25">
      <c r="A22" s="5">
        <v>8.14</v>
      </c>
      <c r="B22" s="14">
        <v>39</v>
      </c>
      <c r="C22" s="8" t="str">
        <f>IF(OR($B22="",$B22=9999),"",VLOOKUP($B22,[1]Entries!$A:$F,COLUMN()-1,FALSE))</f>
        <v>Chloe Ramsay</v>
      </c>
      <c r="D22" s="11" t="str">
        <f>IF(OR($B22="",$B22=9999),"",VLOOKUP($B22,[1]Entries!$A:$F,COLUMN()-1,FALSE))</f>
        <v>S2</v>
      </c>
      <c r="E22" s="8" t="str">
        <f>IF(OR($B22="",$B22=9999),"",VLOOKUP($B22,[1]Entries!$A:$F,COLUMN()-1,FALSE))</f>
        <v>Lochgelly High School</v>
      </c>
    </row>
    <row r="23" spans="1:5" x14ac:dyDescent="0.25">
      <c r="A23" s="5">
        <v>8.32</v>
      </c>
      <c r="B23" s="14">
        <v>35</v>
      </c>
      <c r="C23" s="8" t="str">
        <f>IF(OR($B23="",$B23=9999),"",VLOOKUP($B23,[1]Entries!$A:$F,COLUMN()-1,FALSE))</f>
        <v>Saskia Taylor</v>
      </c>
      <c r="D23" s="11" t="str">
        <f>IF(OR($B23="",$B23=9999),"",VLOOKUP($B23,[1]Entries!$A:$F,COLUMN()-1,FALSE))</f>
        <v>S2</v>
      </c>
      <c r="E23" s="8" t="str">
        <f>IF(OR($B23="",$B23=9999),"",VLOOKUP($B23,[1]Entries!$A:$F,COLUMN()-1,FALSE))</f>
        <v>Woodmill High School</v>
      </c>
    </row>
    <row r="24" spans="1:5" x14ac:dyDescent="0.25">
      <c r="A24" s="5">
        <v>8.36</v>
      </c>
      <c r="B24" s="14">
        <v>54</v>
      </c>
      <c r="C24" s="8" t="str">
        <f>IF(OR($B24="",$B24=9999),"",VLOOKUP($B24,[1]Entries!$A:$F,COLUMN()-1,FALSE))</f>
        <v>Samantha Stanley</v>
      </c>
      <c r="D24" s="11" t="str">
        <f>IF(OR($B24="",$B24=9999),"",VLOOKUP($B24,[1]Entries!$A:$F,COLUMN()-1,FALSE))</f>
        <v>S4</v>
      </c>
      <c r="E24" s="8" t="str">
        <f>IF(OR($B24="",$B24=9999),"",VLOOKUP($B24,[1]Entries!$A:$F,COLUMN()-1,FALSE))</f>
        <v>Cedarbank</v>
      </c>
    </row>
    <row r="25" spans="1:5" x14ac:dyDescent="0.25">
      <c r="A25" s="5">
        <v>8.44</v>
      </c>
      <c r="B25" s="14">
        <v>1</v>
      </c>
      <c r="C25" s="8" t="str">
        <f>IF(OR($B25="",$B25=9999),"",VLOOKUP($B25,[1]Entries!$A:$F,COLUMN()-1,FALSE))</f>
        <v>Taylor McDowall</v>
      </c>
      <c r="D25" s="11" t="str">
        <f>IF(OR($B25="",$B25=9999),"",VLOOKUP($B25,[1]Entries!$A:$F,COLUMN()-1,FALSE))</f>
        <v>S6</v>
      </c>
      <c r="E25" s="8" t="str">
        <f>IF(OR($B25="",$B25=9999),"",VLOOKUP($B25,[1]Entries!$A:$F,COLUMN()-1,FALSE))</f>
        <v>Balwearie High School</v>
      </c>
    </row>
    <row r="26" spans="1:5" x14ac:dyDescent="0.25">
      <c r="A26" s="5">
        <v>8.49</v>
      </c>
      <c r="B26" s="14">
        <v>45</v>
      </c>
      <c r="C26" s="8" t="str">
        <f>IF(OR($B26="",$B26=9999),"",VLOOKUP($B26,[1]Entries!$A:$F,COLUMN()-1,FALSE))</f>
        <v>Kayshaleigh Lambert</v>
      </c>
      <c r="D26" s="11" t="str">
        <f>IF(OR($B26="",$B26=9999),"",VLOOKUP($B26,[1]Entries!$A:$F,COLUMN()-1,FALSE))</f>
        <v>S3</v>
      </c>
      <c r="E26" s="8" t="str">
        <f>IF(OR($B26="",$B26=9999),"",VLOOKUP($B26,[1]Entries!$A:$F,COLUMN()-1,FALSE))</f>
        <v>Lochgelly High School</v>
      </c>
    </row>
    <row r="27" spans="1:5" x14ac:dyDescent="0.25">
      <c r="A27" s="5">
        <v>9.09</v>
      </c>
      <c r="B27" s="14">
        <v>113</v>
      </c>
      <c r="C27" s="8" t="str">
        <f>IF(OR($B27="",$B27=9999),"",VLOOKUP($B27,[1]Entries!$A:$F,COLUMN()-1,FALSE))</f>
        <v>Rebecca Millar  - VI</v>
      </c>
      <c r="D27" s="11" t="str">
        <f>IF(OR($B27="",$B27=9999),"",VLOOKUP($B27,[1]Entries!$A:$F,COLUMN()-1,FALSE))</f>
        <v>S2</v>
      </c>
      <c r="E27" s="8" t="str">
        <f>IF(OR($B27="",$B27=9999),"",VLOOKUP($B27,[1]Entries!$A:$F,COLUMN()-1,FALSE))</f>
        <v>West Calder High School</v>
      </c>
    </row>
    <row r="28" spans="1:5" x14ac:dyDescent="0.25">
      <c r="A28" s="5">
        <v>9.09</v>
      </c>
      <c r="B28" s="14">
        <v>53</v>
      </c>
      <c r="C28" s="8" t="str">
        <f>IF(OR($B28="",$B28=9999),"",VLOOKUP($B28,[1]Entries!$A:$F,COLUMN()-1,FALSE))</f>
        <v xml:space="preserve">Ashleigh Park </v>
      </c>
      <c r="D28" s="11" t="str">
        <f>IF(OR($B28="",$B28=9999),"",VLOOKUP($B28,[1]Entries!$A:$F,COLUMN()-1,FALSE))</f>
        <v xml:space="preserve">S1 </v>
      </c>
      <c r="E28" s="8" t="str">
        <f>IF(OR($B28="",$B28=9999),"",VLOOKUP($B28,[1]Entries!$A:$F,COLUMN()-1,FALSE))</f>
        <v>Lochgelly High School</v>
      </c>
    </row>
    <row r="29" spans="1:5" x14ac:dyDescent="0.25">
      <c r="A29" s="5">
        <v>9.1</v>
      </c>
      <c r="B29" s="14">
        <v>62</v>
      </c>
      <c r="C29" s="8" t="str">
        <f>IF(OR($B29="",$B29=9999),"",VLOOKUP($B29,[1]Entries!$A:$F,COLUMN()-1,FALSE))</f>
        <v xml:space="preserve">Taylor Cochrane </v>
      </c>
      <c r="D29" s="11" t="str">
        <f>IF(OR($B29="",$B29=9999),"",VLOOKUP($B29,[1]Entries!$A:$F,COLUMN()-1,FALSE))</f>
        <v>S3</v>
      </c>
      <c r="E29" s="8" t="str">
        <f>IF(OR($B29="",$B29=9999),"",VLOOKUP($B29,[1]Entries!$A:$F,COLUMN()-1,FALSE))</f>
        <v>Cedarbank</v>
      </c>
    </row>
    <row r="30" spans="1:5" x14ac:dyDescent="0.25">
      <c r="A30" s="5">
        <v>9.23</v>
      </c>
      <c r="B30" s="14">
        <v>48</v>
      </c>
      <c r="C30" s="8" t="str">
        <f>IF(OR($B30="",$B30=9999),"",VLOOKUP($B30,[1]Entries!$A:$F,COLUMN()-1,FALSE))</f>
        <v>Derry Reilly</v>
      </c>
      <c r="D30" s="11" t="str">
        <f>IF(OR($B30="",$B30=9999),"",VLOOKUP($B30,[1]Entries!$A:$F,COLUMN()-1,FALSE))</f>
        <v>S4</v>
      </c>
      <c r="E30" s="8" t="str">
        <f>IF(OR($B30="",$B30=9999),"",VLOOKUP($B30,[1]Entries!$A:$F,COLUMN()-1,FALSE))</f>
        <v>Lochgelly High School</v>
      </c>
    </row>
    <row r="31" spans="1:5" x14ac:dyDescent="0.25">
      <c r="A31" s="5"/>
      <c r="B31" s="14"/>
      <c r="C31" s="8"/>
      <c r="D31" s="11"/>
      <c r="E31" s="8"/>
    </row>
    <row r="32" spans="1:5" ht="18.75" x14ac:dyDescent="0.3">
      <c r="A32" s="7" t="s">
        <v>7</v>
      </c>
      <c r="B32" s="12"/>
    </row>
    <row r="33" spans="1:5" x14ac:dyDescent="0.25">
      <c r="A33" s="5">
        <v>4.4800000000000004</v>
      </c>
      <c r="B33" s="14">
        <v>66</v>
      </c>
      <c r="C33" s="8" t="str">
        <f>IF(OR($B33="",$B33=9999),"",VLOOKUP($B33,[1]Entries!$A:$F,COLUMN()-1,FALSE))</f>
        <v>George Forbes</v>
      </c>
      <c r="D33" s="11" t="str">
        <f>IF(OR($B33="",$B33=9999),"",VLOOKUP($B33,[1]Entries!$A:$F,COLUMN()-1,FALSE))</f>
        <v>S6</v>
      </c>
      <c r="E33" s="8" t="str">
        <f>IF(OR($B33="",$B33=9999),"",VLOOKUP($B33,[1]Entries!$A:$F,COLUMN()-1,FALSE))</f>
        <v>Cedarbank</v>
      </c>
    </row>
    <row r="34" spans="1:5" x14ac:dyDescent="0.25">
      <c r="A34" s="5">
        <v>4.51</v>
      </c>
      <c r="B34" s="14">
        <v>14</v>
      </c>
      <c r="C34" s="8" t="str">
        <f>IF(OR($B34="",$B34=9999),"",VLOOKUP($B34,[1]Entries!$A:$F,COLUMN()-1,FALSE))</f>
        <v>Arran Howe</v>
      </c>
      <c r="D34" s="11" t="str">
        <f>IF(OR($B34="",$B34=9999),"",VLOOKUP($B34,[1]Entries!$A:$F,COLUMN()-1,FALSE))</f>
        <v>S4</v>
      </c>
      <c r="E34" s="8" t="str">
        <f>IF(OR($B34="",$B34=9999),"",VLOOKUP($B34,[1]Entries!$A:$F,COLUMN()-1,FALSE))</f>
        <v>Bell Baxter High School</v>
      </c>
    </row>
    <row r="35" spans="1:5" x14ac:dyDescent="0.25">
      <c r="A35" s="5">
        <v>4.5599999999999996</v>
      </c>
      <c r="B35" s="14">
        <v>56</v>
      </c>
      <c r="C35" s="8" t="str">
        <f>IF(OR($B35="",$B35=9999),"",VLOOKUP($B35,[1]Entries!$A:$F,COLUMN()-1,FALSE))</f>
        <v>Kyle McGrandles</v>
      </c>
      <c r="D35" s="11" t="str">
        <f>IF(OR($B35="",$B35=9999),"",VLOOKUP($B35,[1]Entries!$A:$F,COLUMN()-1,FALSE))</f>
        <v>S4</v>
      </c>
      <c r="E35" s="8" t="str">
        <f>IF(OR($B35="",$B35=9999),"",VLOOKUP($B35,[1]Entries!$A:$F,COLUMN()-1,FALSE))</f>
        <v>Cedarbank</v>
      </c>
    </row>
    <row r="36" spans="1:5" x14ac:dyDescent="0.25">
      <c r="A36" s="5">
        <v>5.08</v>
      </c>
      <c r="B36" s="14">
        <v>80</v>
      </c>
      <c r="C36" s="8" t="str">
        <f>IF(OR($B36="",$B36=9999),"",VLOOKUP($B36,[1]Entries!$A:$F,COLUMN()-1,FALSE))</f>
        <v>Mike Eusepi</v>
      </c>
      <c r="D36" s="11" t="str">
        <f>IF(OR($B36="",$B36=9999),"",VLOOKUP($B36,[1]Entries!$A:$F,COLUMN()-1,FALSE))</f>
        <v>S5</v>
      </c>
      <c r="E36" s="8" t="str">
        <f>IF(OR($B36="",$B36=9999),"",VLOOKUP($B36,[1]Entries!$A:$F,COLUMN()-1,FALSE))</f>
        <v>Woodlands School</v>
      </c>
    </row>
    <row r="37" spans="1:5" x14ac:dyDescent="0.25">
      <c r="A37" s="5">
        <v>5.17</v>
      </c>
      <c r="B37" s="14">
        <v>26</v>
      </c>
      <c r="C37" s="8" t="str">
        <f>IF(OR($B37="",$B37=9999),"",VLOOKUP($B37,[1]Entries!$A:$F,COLUMN()-1,FALSE))</f>
        <v>Edwin Barron</v>
      </c>
      <c r="D37" s="11" t="str">
        <f>IF(OR($B37="",$B37=9999),"",VLOOKUP($B37,[1]Entries!$A:$F,COLUMN()-1,FALSE))</f>
        <v>S2</v>
      </c>
      <c r="E37" s="8" t="str">
        <f>IF(OR($B37="",$B37=9999),"",VLOOKUP($B37,[1]Entries!$A:$F,COLUMN()-1,FALSE))</f>
        <v>Woodmill High School</v>
      </c>
    </row>
    <row r="38" spans="1:5" x14ac:dyDescent="0.25">
      <c r="A38" s="5">
        <v>5.24</v>
      </c>
      <c r="B38" s="14">
        <v>58</v>
      </c>
      <c r="C38" s="8" t="str">
        <f>IF(OR($B38="",$B38=9999),"",VLOOKUP($B38,[1]Entries!$A:$F,COLUMN()-1,FALSE))</f>
        <v>Philip Brodie</v>
      </c>
      <c r="D38" s="11" t="str">
        <f>IF(OR($B38="",$B38=9999),"",VLOOKUP($B38,[1]Entries!$A:$F,COLUMN()-1,FALSE))</f>
        <v>S4</v>
      </c>
      <c r="E38" s="8" t="str">
        <f>IF(OR($B38="",$B38=9999),"",VLOOKUP($B38,[1]Entries!$A:$F,COLUMN()-1,FALSE))</f>
        <v>Cedarbank</v>
      </c>
    </row>
    <row r="39" spans="1:5" x14ac:dyDescent="0.25">
      <c r="A39" s="5">
        <v>5.27</v>
      </c>
      <c r="B39" s="14">
        <v>64</v>
      </c>
      <c r="C39" s="8" t="str">
        <f>IF(OR($B39="",$B39=9999),"",VLOOKUP($B39,[1]Entries!$A:$F,COLUMN()-1,FALSE))</f>
        <v>Colin Wightman</v>
      </c>
      <c r="D39" s="11" t="str">
        <f>IF(OR($B39="",$B39=9999),"",VLOOKUP($B39,[1]Entries!$A:$F,COLUMN()-1,FALSE))</f>
        <v>S3</v>
      </c>
      <c r="E39" s="8" t="str">
        <f>IF(OR($B39="",$B39=9999),"",VLOOKUP($B39,[1]Entries!$A:$F,COLUMN()-1,FALSE))</f>
        <v>Cedarbank</v>
      </c>
    </row>
    <row r="40" spans="1:5" x14ac:dyDescent="0.25">
      <c r="A40" s="5">
        <v>5.32</v>
      </c>
      <c r="B40" s="14">
        <v>2</v>
      </c>
      <c r="C40" s="8" t="str">
        <f>IF(OR($B40="",$B40=9999),"",VLOOKUP($B40,[1]Entries!$A:$F,COLUMN()-1,FALSE))</f>
        <v>Reece dickson</v>
      </c>
      <c r="D40" s="11" t="str">
        <f>IF(OR($B40="",$B40=9999),"",VLOOKUP($B40,[1]Entries!$A:$F,COLUMN()-1,FALSE))</f>
        <v>S5</v>
      </c>
      <c r="E40" s="8" t="str">
        <f>IF(OR($B40="",$B40=9999),"",VLOOKUP($B40,[1]Entries!$A:$F,COLUMN()-1,FALSE))</f>
        <v>Balwearie High School</v>
      </c>
    </row>
    <row r="41" spans="1:5" x14ac:dyDescent="0.25">
      <c r="A41" s="5">
        <v>5.36</v>
      </c>
      <c r="B41" s="14">
        <v>10</v>
      </c>
      <c r="C41" s="8" t="str">
        <f>IF(OR($B41="",$B41=9999),"",VLOOKUP($B41,[1]Entries!$A:$F,COLUMN()-1,FALSE))</f>
        <v>Larson McKeon</v>
      </c>
      <c r="D41" s="11" t="str">
        <f>IF(OR($B41="",$B41=9999),"",VLOOKUP($B41,[1]Entries!$A:$F,COLUMN()-1,FALSE))</f>
        <v>S3</v>
      </c>
      <c r="E41" s="8" t="str">
        <f>IF(OR($B41="",$B41=9999),"",VLOOKUP($B41,[1]Entries!$A:$F,COLUMN()-1,FALSE))</f>
        <v>Balwearie High School</v>
      </c>
    </row>
    <row r="42" spans="1:5" x14ac:dyDescent="0.25">
      <c r="A42" s="5">
        <v>5.39</v>
      </c>
      <c r="B42" s="14">
        <v>57</v>
      </c>
      <c r="C42" s="8" t="str">
        <f>IF(OR($B42="",$B42=9999),"",VLOOKUP($B42,[1]Entries!$A:$F,COLUMN()-1,FALSE))</f>
        <v>Brandon Stevens</v>
      </c>
      <c r="D42" s="11" t="str">
        <f>IF(OR($B42="",$B42=9999),"",VLOOKUP($B42,[1]Entries!$A:$F,COLUMN()-1,FALSE))</f>
        <v>S4</v>
      </c>
      <c r="E42" s="8" t="str">
        <f>IF(OR($B42="",$B42=9999),"",VLOOKUP($B42,[1]Entries!$A:$F,COLUMN()-1,FALSE))</f>
        <v>Cedarbank</v>
      </c>
    </row>
    <row r="43" spans="1:5" x14ac:dyDescent="0.25">
      <c r="A43" s="5">
        <v>5.41</v>
      </c>
      <c r="B43" s="14">
        <v>27</v>
      </c>
      <c r="C43" s="8" t="str">
        <f>IF(OR($B43="",$B43=9999),"",VLOOKUP($B43,[1]Entries!$A:$F,COLUMN()-1,FALSE))</f>
        <v>Connor Brown  - PD</v>
      </c>
      <c r="D43" s="11" t="str">
        <f>IF(OR($B43="",$B43=9999),"",VLOOKUP($B43,[1]Entries!$A:$F,COLUMN()-1,FALSE))</f>
        <v>S3</v>
      </c>
      <c r="E43" s="8" t="str">
        <f>IF(OR($B43="",$B43=9999),"",VLOOKUP($B43,[1]Entries!$A:$F,COLUMN()-1,FALSE))</f>
        <v>Woodmill High School</v>
      </c>
    </row>
    <row r="44" spans="1:5" x14ac:dyDescent="0.25">
      <c r="A44" s="5">
        <v>6.02</v>
      </c>
      <c r="B44" s="14">
        <v>7</v>
      </c>
      <c r="C44" s="8" t="str">
        <f>IF(OR($B44="",$B44=9999),"",VLOOKUP($B44,[1]Entries!$A:$F,COLUMN()-1,FALSE))</f>
        <v>Callum Robertson</v>
      </c>
      <c r="D44" s="11" t="str">
        <f>IF(OR($B44="",$B44=9999),"",VLOOKUP($B44,[1]Entries!$A:$F,COLUMN()-1,FALSE))</f>
        <v>S3</v>
      </c>
      <c r="E44" s="8" t="str">
        <f>IF(OR($B44="",$B44=9999),"",VLOOKUP($B44,[1]Entries!$A:$F,COLUMN()-1,FALSE))</f>
        <v>Balwearie High School</v>
      </c>
    </row>
    <row r="45" spans="1:5" x14ac:dyDescent="0.25">
      <c r="A45" s="5">
        <v>6.14</v>
      </c>
      <c r="B45" s="14">
        <v>112</v>
      </c>
      <c r="C45" s="8" t="str">
        <f>IF(OR($B45="",$B45=9999),"",VLOOKUP($B45,[1]Entries!$A:$F,COLUMN()-1,FALSE))</f>
        <v xml:space="preserve">Ross Galloway </v>
      </c>
      <c r="D45" s="11" t="str">
        <f>IF(OR($B45="",$B45=9999),"",VLOOKUP($B45,[1]Entries!$A:$F,COLUMN()-1,FALSE))</f>
        <v>S3</v>
      </c>
      <c r="E45" s="8" t="str">
        <f>IF(OR($B45="",$B45=9999),"",VLOOKUP($B45,[1]Entries!$A:$F,COLUMN()-1,FALSE))</f>
        <v>West Calder High School</v>
      </c>
    </row>
    <row r="46" spans="1:5" x14ac:dyDescent="0.25">
      <c r="A46" s="5">
        <v>6.17</v>
      </c>
      <c r="B46" s="14">
        <v>109</v>
      </c>
      <c r="C46" s="8" t="str">
        <f>IF(OR($B46="",$B46=9999),"",VLOOKUP($B46,[1]Entries!$A:$F,COLUMN()-1,FALSE))</f>
        <v xml:space="preserve">James Barrie </v>
      </c>
      <c r="D46" s="11" t="str">
        <f>IF(OR($B46="",$B46=9999),"",VLOOKUP($B46,[1]Entries!$A:$F,COLUMN()-1,FALSE))</f>
        <v>S2</v>
      </c>
      <c r="E46" s="8" t="str">
        <f>IF(OR($B46="",$B46=9999),"",VLOOKUP($B46,[1]Entries!$A:$F,COLUMN()-1,FALSE))</f>
        <v>West Calder High School</v>
      </c>
    </row>
    <row r="47" spans="1:5" x14ac:dyDescent="0.25">
      <c r="A47" s="5">
        <v>6.18</v>
      </c>
      <c r="B47" s="14">
        <v>55</v>
      </c>
      <c r="C47" s="8" t="str">
        <f>IF(OR($B47="",$B47=9999),"",VLOOKUP($B47,[1]Entries!$A:$F,COLUMN()-1,FALSE))</f>
        <v>Cameron Tweedie</v>
      </c>
      <c r="D47" s="11" t="str">
        <f>IF(OR($B47="",$B47=9999),"",VLOOKUP($B47,[1]Entries!$A:$F,COLUMN()-1,FALSE))</f>
        <v>S4</v>
      </c>
      <c r="E47" s="8" t="str">
        <f>IF(OR($B47="",$B47=9999),"",VLOOKUP($B47,[1]Entries!$A:$F,COLUMN()-1,FALSE))</f>
        <v>Cedarbank</v>
      </c>
    </row>
    <row r="48" spans="1:5" x14ac:dyDescent="0.25">
      <c r="A48" s="5">
        <v>6.2</v>
      </c>
      <c r="B48" s="14">
        <v>19</v>
      </c>
      <c r="C48" s="8" t="str">
        <f>IF(OR($B48="",$B48=9999),"",VLOOKUP($B48,[1]Entries!$A:$F,COLUMN()-1,FALSE))</f>
        <v>Jack Richardson</v>
      </c>
      <c r="D48" s="11" t="str">
        <f>IF(OR($B48="",$B48=9999),"",VLOOKUP($B48,[1]Entries!$A:$F,COLUMN()-1,FALSE))</f>
        <v>S3</v>
      </c>
      <c r="E48" s="8" t="str">
        <f>IF(OR($B48="",$B48=9999),"",VLOOKUP($B48,[1]Entries!$A:$F,COLUMN()-1,FALSE))</f>
        <v>Pilrig Park School</v>
      </c>
    </row>
    <row r="49" spans="1:5" x14ac:dyDescent="0.25">
      <c r="A49" s="5">
        <v>6.36</v>
      </c>
      <c r="B49" s="14">
        <v>13</v>
      </c>
      <c r="C49" s="8" t="str">
        <f>IF(OR($B49="",$B49=9999),"",VLOOKUP($B49,[1]Entries!$A:$F,COLUMN()-1,FALSE))</f>
        <v xml:space="preserve">Greg Nicol  </v>
      </c>
      <c r="D49" s="11" t="str">
        <f>IF(OR($B49="",$B49=9999),"",VLOOKUP($B49,[1]Entries!$A:$F,COLUMN()-1,FALSE))</f>
        <v>S1</v>
      </c>
      <c r="E49" s="8" t="str">
        <f>IF(OR($B49="",$B49=9999),"",VLOOKUP($B49,[1]Entries!$A:$F,COLUMN()-1,FALSE))</f>
        <v>Balwearie High School</v>
      </c>
    </row>
    <row r="50" spans="1:5" x14ac:dyDescent="0.25">
      <c r="A50" s="5">
        <v>6.39</v>
      </c>
      <c r="B50" s="14">
        <v>29</v>
      </c>
      <c r="C50" s="8" t="str">
        <f>IF(OR($B50="",$B50=9999),"",VLOOKUP($B50,[1]Entries!$A:$F,COLUMN()-1,FALSE))</f>
        <v>Josh Johnstone</v>
      </c>
      <c r="D50" s="11" t="str">
        <f>IF(OR($B50="",$B50=9999),"",VLOOKUP($B50,[1]Entries!$A:$F,COLUMN()-1,FALSE))</f>
        <v>S4</v>
      </c>
      <c r="E50" s="8" t="str">
        <f>IF(OR($B50="",$B50=9999),"",VLOOKUP($B50,[1]Entries!$A:$F,COLUMN()-1,FALSE))</f>
        <v>Woodmill High School</v>
      </c>
    </row>
    <row r="51" spans="1:5" x14ac:dyDescent="0.25">
      <c r="A51" s="5">
        <v>6.44</v>
      </c>
      <c r="B51" s="14">
        <v>37</v>
      </c>
      <c r="C51" s="8" t="str">
        <f>IF(OR($B51="",$B51=9999),"",VLOOKUP($B51,[1]Entries!$A:$F,COLUMN()-1,FALSE))</f>
        <v>Owen Handley</v>
      </c>
      <c r="D51" s="11" t="str">
        <f>IF(OR($B51="",$B51=9999),"",VLOOKUP($B51,[1]Entries!$A:$F,COLUMN()-1,FALSE))</f>
        <v>S3</v>
      </c>
      <c r="E51" s="8" t="str">
        <f>IF(OR($B51="",$B51=9999),"",VLOOKUP($B51,[1]Entries!$A:$F,COLUMN()-1,FALSE))</f>
        <v>Woodmill High School</v>
      </c>
    </row>
    <row r="52" spans="1:5" x14ac:dyDescent="0.25">
      <c r="A52" s="5">
        <v>6.52</v>
      </c>
      <c r="B52" s="14">
        <v>46</v>
      </c>
      <c r="C52" s="8" t="str">
        <f>IF(OR($B52="",$B52=9999),"",VLOOKUP($B52,[1]Entries!$A:$F,COLUMN()-1,FALSE))</f>
        <v>Shakeel UI-Haq</v>
      </c>
      <c r="D52" s="11" t="str">
        <f>IF(OR($B52="",$B52=9999),"",VLOOKUP($B52,[1]Entries!$A:$F,COLUMN()-1,FALSE))</f>
        <v>S3</v>
      </c>
      <c r="E52" s="8" t="str">
        <f>IF(OR($B52="",$B52=9999),"",VLOOKUP($B52,[1]Entries!$A:$F,COLUMN()-1,FALSE))</f>
        <v>Lochgelly High School</v>
      </c>
    </row>
    <row r="53" spans="1:5" x14ac:dyDescent="0.25">
      <c r="A53" s="5">
        <v>6.53</v>
      </c>
      <c r="B53" s="14">
        <v>43</v>
      </c>
      <c r="C53" s="8" t="str">
        <f>IF(OR($B53="",$B53=9999),"",VLOOKUP($B53,[1]Entries!$A:$F,COLUMN()-1,FALSE))</f>
        <v>Landon McKinnon</v>
      </c>
      <c r="D53" s="11" t="str">
        <f>IF(OR($B53="",$B53=9999),"",VLOOKUP($B53,[1]Entries!$A:$F,COLUMN()-1,FALSE))</f>
        <v>S2</v>
      </c>
      <c r="E53" s="8" t="str">
        <f>IF(OR($B53="",$B53=9999),"",VLOOKUP($B53,[1]Entries!$A:$F,COLUMN()-1,FALSE))</f>
        <v>Lochgelly High School</v>
      </c>
    </row>
    <row r="54" spans="1:5" x14ac:dyDescent="0.25">
      <c r="A54" s="5">
        <v>6.56</v>
      </c>
      <c r="B54" s="14">
        <v>63</v>
      </c>
      <c r="C54" s="8" t="str">
        <f>IF(OR($B54="",$B54=9999),"",VLOOKUP($B54,[1]Entries!$A:$F,COLUMN()-1,FALSE))</f>
        <v>Cody Young</v>
      </c>
      <c r="D54" s="11" t="str">
        <f>IF(OR($B54="",$B54=9999),"",VLOOKUP($B54,[1]Entries!$A:$F,COLUMN()-1,FALSE))</f>
        <v>S3</v>
      </c>
      <c r="E54" s="8" t="str">
        <f>IF(OR($B54="",$B54=9999),"",VLOOKUP($B54,[1]Entries!$A:$F,COLUMN()-1,FALSE))</f>
        <v>Cedarbank</v>
      </c>
    </row>
    <row r="55" spans="1:5" x14ac:dyDescent="0.25">
      <c r="A55" s="5">
        <v>6.58</v>
      </c>
      <c r="B55" s="14">
        <v>33</v>
      </c>
      <c r="C55" s="8" t="str">
        <f>IF(OR($B55="",$B55=9999),"",VLOOKUP($B55,[1]Entries!$A:$F,COLUMN()-1,FALSE))</f>
        <v>Nathan Smith</v>
      </c>
      <c r="D55" s="11" t="str">
        <f>IF(OR($B55="",$B55=9999),"",VLOOKUP($B55,[1]Entries!$A:$F,COLUMN()-1,FALSE))</f>
        <v>S1</v>
      </c>
      <c r="E55" s="8" t="str">
        <f>IF(OR($B55="",$B55=9999),"",VLOOKUP($B55,[1]Entries!$A:$F,COLUMN()-1,FALSE))</f>
        <v>Woodmill High School</v>
      </c>
    </row>
    <row r="56" spans="1:5" x14ac:dyDescent="0.25">
      <c r="A56" s="5">
        <v>6.59</v>
      </c>
      <c r="B56" s="14">
        <v>106</v>
      </c>
      <c r="C56" s="8" t="str">
        <f>IF(OR($B56="",$B56=9999),"",VLOOKUP($B56,[1]Entries!$A:$F,COLUMN()-1,FALSE))</f>
        <v xml:space="preserve">Dylan Cranston </v>
      </c>
      <c r="D56" s="11" t="str">
        <f>IF(OR($B56="",$B56=9999),"",VLOOKUP($B56,[1]Entries!$A:$F,COLUMN()-1,FALSE))</f>
        <v>S3</v>
      </c>
      <c r="E56" s="8" t="str">
        <f>IF(OR($B56="",$B56=9999),"",VLOOKUP($B56,[1]Entries!$A:$F,COLUMN()-1,FALSE))</f>
        <v>West Calder High School</v>
      </c>
    </row>
    <row r="57" spans="1:5" x14ac:dyDescent="0.25">
      <c r="A57" s="5">
        <v>7.04</v>
      </c>
      <c r="B57" s="14">
        <v>31</v>
      </c>
      <c r="C57" s="8" t="str">
        <f>IF(OR($B57="",$B57=9999),"",VLOOKUP($B57,[1]Entries!$A:$F,COLUMN()-1,FALSE))</f>
        <v>Richard Myers</v>
      </c>
      <c r="D57" s="11" t="str">
        <f>IF(OR($B57="",$B57=9999),"",VLOOKUP($B57,[1]Entries!$A:$F,COLUMN()-1,FALSE))</f>
        <v>S1</v>
      </c>
      <c r="E57" s="8" t="str">
        <f>IF(OR($B57="",$B57=9999),"",VLOOKUP($B57,[1]Entries!$A:$F,COLUMN()-1,FALSE))</f>
        <v>Woodmill High School</v>
      </c>
    </row>
    <row r="58" spans="1:5" x14ac:dyDescent="0.25">
      <c r="A58" s="5">
        <v>7.19</v>
      </c>
      <c r="B58" s="14">
        <v>42</v>
      </c>
      <c r="C58" s="8" t="str">
        <f>IF(OR($B58="",$B58=9999),"",VLOOKUP($B58,[1]Entries!$A:$F,COLUMN()-1,FALSE))</f>
        <v>Khorum UI-Haq</v>
      </c>
      <c r="D58" s="11" t="str">
        <f>IF(OR($B58="",$B58=9999),"",VLOOKUP($B58,[1]Entries!$A:$F,COLUMN()-1,FALSE))</f>
        <v>S2</v>
      </c>
      <c r="E58" s="8" t="str">
        <f>IF(OR($B58="",$B58=9999),"",VLOOKUP($B58,[1]Entries!$A:$F,COLUMN()-1,FALSE))</f>
        <v>Lochgelly High School</v>
      </c>
    </row>
    <row r="59" spans="1:5" x14ac:dyDescent="0.25">
      <c r="A59" s="5">
        <v>7.2</v>
      </c>
      <c r="B59" s="14">
        <v>40</v>
      </c>
      <c r="C59" s="8" t="str">
        <f>IF(OR($B59="",$B59=9999),"",VLOOKUP($B59,[1]Entries!$A:$F,COLUMN()-1,FALSE))</f>
        <v>Reece Philp</v>
      </c>
      <c r="D59" s="11" t="str">
        <f>IF(OR($B59="",$B59=9999),"",VLOOKUP($B59,[1]Entries!$A:$F,COLUMN()-1,FALSE))</f>
        <v>S2</v>
      </c>
      <c r="E59" s="8" t="str">
        <f>IF(OR($B59="",$B59=9999),"",VLOOKUP($B59,[1]Entries!$A:$F,COLUMN()-1,FALSE))</f>
        <v>Lochgelly High School</v>
      </c>
    </row>
    <row r="60" spans="1:5" x14ac:dyDescent="0.25">
      <c r="A60" s="5">
        <v>7.31</v>
      </c>
      <c r="B60" s="14">
        <v>51</v>
      </c>
      <c r="C60" s="8" t="str">
        <f>IF(OR($B60="",$B60=9999),"",VLOOKUP($B60,[1]Entries!$A:$F,COLUMN()-1,FALSE))</f>
        <v xml:space="preserve">Stephen Davies </v>
      </c>
      <c r="D60" s="11" t="str">
        <f>IF(OR($B60="",$B60=9999),"",VLOOKUP($B60,[1]Entries!$A:$F,COLUMN()-1,FALSE))</f>
        <v>S1</v>
      </c>
      <c r="E60" s="8" t="str">
        <f>IF(OR($B60="",$B60=9999),"",VLOOKUP($B60,[1]Entries!$A:$F,COLUMN()-1,FALSE))</f>
        <v>Lochgelly High School</v>
      </c>
    </row>
    <row r="61" spans="1:5" x14ac:dyDescent="0.25">
      <c r="A61" s="5">
        <v>7.43</v>
      </c>
      <c r="B61" s="14">
        <v>83</v>
      </c>
      <c r="C61" s="8" t="str">
        <f>IF(OR($B61="",$B61=9999),"",VLOOKUP($B61,[1]Entries!$A:$F,COLUMN()-1,FALSE))</f>
        <v xml:space="preserve">Jason Watson </v>
      </c>
      <c r="D61" s="11" t="str">
        <f>IF(OR($B61="",$B61=9999),"",VLOOKUP($B61,[1]Entries!$A:$F,COLUMN()-1,FALSE))</f>
        <v>S4</v>
      </c>
      <c r="E61" s="8" t="str">
        <f>IF(OR($B61="",$B61=9999),"",VLOOKUP($B61,[1]Entries!$A:$F,COLUMN()-1,FALSE))</f>
        <v>Woodlands School</v>
      </c>
    </row>
    <row r="62" spans="1:5" x14ac:dyDescent="0.25">
      <c r="A62" s="5">
        <v>7.44</v>
      </c>
      <c r="B62" s="14">
        <v>5</v>
      </c>
      <c r="C62" s="8" t="str">
        <f>IF(OR($B62="",$B62=9999),"",VLOOKUP($B62,[1]Entries!$A:$F,COLUMN()-1,FALSE))</f>
        <v>Zack McGowan</v>
      </c>
      <c r="D62" s="11" t="str">
        <f>IF(OR($B62="",$B62=9999),"",VLOOKUP($B62,[1]Entries!$A:$F,COLUMN()-1,FALSE))</f>
        <v>S1</v>
      </c>
      <c r="E62" s="8" t="str">
        <f>IF(OR($B62="",$B62=9999),"",VLOOKUP($B62,[1]Entries!$A:$F,COLUMN()-1,FALSE))</f>
        <v>Balwearie High School</v>
      </c>
    </row>
    <row r="63" spans="1:5" x14ac:dyDescent="0.25">
      <c r="A63" s="5">
        <v>7.49</v>
      </c>
      <c r="B63" s="14">
        <v>4</v>
      </c>
      <c r="C63" s="8" t="str">
        <f>IF(OR($B63="",$B63=9999),"",VLOOKUP($B63,[1]Entries!$A:$F,COLUMN()-1,FALSE))</f>
        <v xml:space="preserve">Cameron Healy </v>
      </c>
      <c r="D63" s="11" t="str">
        <f>IF(OR($B63="",$B63=9999),"",VLOOKUP($B63,[1]Entries!$A:$F,COLUMN()-1,FALSE))</f>
        <v>S6</v>
      </c>
      <c r="E63" s="8" t="str">
        <f>IF(OR($B63="",$B63=9999),"",VLOOKUP($B63,[1]Entries!$A:$F,COLUMN()-1,FALSE))</f>
        <v>Balwearie High School</v>
      </c>
    </row>
    <row r="64" spans="1:5" x14ac:dyDescent="0.25">
      <c r="A64" s="5">
        <v>7.56</v>
      </c>
      <c r="B64" s="14">
        <v>32</v>
      </c>
      <c r="C64" s="8" t="str">
        <f>IF(OR($B64="",$B64=9999),"",VLOOKUP($B64,[1]Entries!$A:$F,COLUMN()-1,FALSE))</f>
        <v>Mark Salmond</v>
      </c>
      <c r="D64" s="11" t="str">
        <f>IF(OR($B64="",$B64=9999),"",VLOOKUP($B64,[1]Entries!$A:$F,COLUMN()-1,FALSE))</f>
        <v>S2</v>
      </c>
      <c r="E64" s="8" t="str">
        <f>IF(OR($B64="",$B64=9999),"",VLOOKUP($B64,[1]Entries!$A:$F,COLUMN()-1,FALSE))</f>
        <v>Woodmill High School</v>
      </c>
    </row>
    <row r="65" spans="1:5" x14ac:dyDescent="0.25">
      <c r="A65" s="5">
        <v>8.0399999999999991</v>
      </c>
      <c r="B65" s="14">
        <v>30</v>
      </c>
      <c r="C65" s="8" t="str">
        <f>IF(OR($B65="",$B65=9999),"",VLOOKUP($B65,[1]Entries!$A:$F,COLUMN()-1,FALSE))</f>
        <v>Jake Clough</v>
      </c>
      <c r="D65" s="11" t="str">
        <f>IF(OR($B65="",$B65=9999),"",VLOOKUP($B65,[1]Entries!$A:$F,COLUMN()-1,FALSE))</f>
        <v>S6</v>
      </c>
      <c r="E65" s="8" t="str">
        <f>IF(OR($B65="",$B65=9999),"",VLOOKUP($B65,[1]Entries!$A:$F,COLUMN()-1,FALSE))</f>
        <v>Woodmill High School</v>
      </c>
    </row>
    <row r="66" spans="1:5" x14ac:dyDescent="0.25">
      <c r="A66" s="5">
        <v>8.14</v>
      </c>
      <c r="B66" s="14">
        <v>28</v>
      </c>
      <c r="C66" s="8" t="str">
        <f>IF(OR($B66="",$B66=9999),"",VLOOKUP($B66,[1]Entries!$A:$F,COLUMN()-1,FALSE))</f>
        <v>Scott Combe</v>
      </c>
      <c r="D66" s="11" t="str">
        <f>IF(OR($B66="",$B66=9999),"",VLOOKUP($B66,[1]Entries!$A:$F,COLUMN()-1,FALSE))</f>
        <v>S5</v>
      </c>
      <c r="E66" s="8" t="str">
        <f>IF(OR($B66="",$B66=9999),"",VLOOKUP($B66,[1]Entries!$A:$F,COLUMN()-1,FALSE))</f>
        <v>Woodmill High School</v>
      </c>
    </row>
    <row r="67" spans="1:5" x14ac:dyDescent="0.25">
      <c r="A67" s="5">
        <v>8.19</v>
      </c>
      <c r="B67" s="14">
        <v>34</v>
      </c>
      <c r="C67" s="8" t="str">
        <f>IF(OR($B67="",$B67=9999),"",VLOOKUP($B67,[1]Entries!$A:$F,COLUMN()-1,FALSE))</f>
        <v>Ryan Dowie</v>
      </c>
      <c r="D67" s="11" t="str">
        <f>IF(OR($B67="",$B67=9999),"",VLOOKUP($B67,[1]Entries!$A:$F,COLUMN()-1,FALSE))</f>
        <v>S3</v>
      </c>
      <c r="E67" s="8" t="str">
        <f>IF(OR($B67="",$B67=9999),"",VLOOKUP($B67,[1]Entries!$A:$F,COLUMN()-1,FALSE))</f>
        <v>Woodmill High School</v>
      </c>
    </row>
    <row r="68" spans="1:5" x14ac:dyDescent="0.25">
      <c r="A68" s="5">
        <v>8.35</v>
      </c>
      <c r="B68" s="14">
        <v>108</v>
      </c>
      <c r="C68" s="8" t="str">
        <f>IF(OR($B68="",$B68=9999),"",VLOOKUP($B68,[1]Entries!$A:$F,COLUMN()-1,FALSE))</f>
        <v xml:space="preserve">Jack Brooks </v>
      </c>
      <c r="D68" s="11" t="str">
        <f>IF(OR($B68="",$B68=9999),"",VLOOKUP($B68,[1]Entries!$A:$F,COLUMN()-1,FALSE))</f>
        <v>S3</v>
      </c>
      <c r="E68" s="8" t="str">
        <f>IF(OR($B68="",$B68=9999),"",VLOOKUP($B68,[1]Entries!$A:$F,COLUMN()-1,FALSE))</f>
        <v>West Calder High School</v>
      </c>
    </row>
    <row r="69" spans="1:5" x14ac:dyDescent="0.25">
      <c r="A69" s="5">
        <v>9.06</v>
      </c>
      <c r="B69" s="14">
        <v>85</v>
      </c>
      <c r="C69" s="8" t="str">
        <f>IF(OR($B69="",$B69=9999),"",VLOOKUP($B69,[1]Entries!$A:$F,COLUMN()-1,FALSE))</f>
        <v xml:space="preserve">Lewis Anderson </v>
      </c>
      <c r="D69" s="11" t="str">
        <f>IF(OR($B69="",$B69=9999),"",VLOOKUP($B69,[1]Entries!$A:$F,COLUMN()-1,FALSE))</f>
        <v>S5</v>
      </c>
      <c r="E69" s="8" t="str">
        <f>IF(OR($B69="",$B69=9999),"",VLOOKUP($B69,[1]Entries!$A:$F,COLUMN()-1,FALSE))</f>
        <v>Woodlands School</v>
      </c>
    </row>
    <row r="70" spans="1:5" x14ac:dyDescent="0.25">
      <c r="A70" s="5">
        <v>9.1300000000000008</v>
      </c>
      <c r="B70" s="14">
        <v>87</v>
      </c>
      <c r="C70" s="8" t="str">
        <f>IF(OR($B70="",$B70=9999),"",VLOOKUP($B70,[1]Entries!$A:$F,COLUMN()-1,FALSE))</f>
        <v xml:space="preserve">Coby Lamb </v>
      </c>
      <c r="D70" s="11" t="str">
        <f>IF(OR($B70="",$B70=9999),"",VLOOKUP($B70,[1]Entries!$A:$F,COLUMN()-1,FALSE))</f>
        <v>S3</v>
      </c>
      <c r="E70" s="8" t="str">
        <f>IF(OR($B70="",$B70=9999),"",VLOOKUP($B70,[1]Entries!$A:$F,COLUMN()-1,FALSE))</f>
        <v>West Calder High School</v>
      </c>
    </row>
    <row r="71" spans="1:5" x14ac:dyDescent="0.25">
      <c r="A71" s="5">
        <v>9.16</v>
      </c>
      <c r="B71" s="14">
        <v>20</v>
      </c>
      <c r="C71" s="8" t="str">
        <f>IF(OR($B71="",$B71=9999),"",VLOOKUP($B71,[1]Entries!$A:$F,COLUMN()-1,FALSE))</f>
        <v>Reece Davidson</v>
      </c>
      <c r="D71" s="11" t="str">
        <f>IF(OR($B71="",$B71=9999),"",VLOOKUP($B71,[1]Entries!$A:$F,COLUMN()-1,FALSE))</f>
        <v>S1</v>
      </c>
      <c r="E71" s="8" t="str">
        <f>IF(OR($B71="",$B71=9999),"",VLOOKUP($B71,[1]Entries!$A:$F,COLUMN()-1,FALSE))</f>
        <v>Pilrig Park School</v>
      </c>
    </row>
    <row r="72" spans="1:5" x14ac:dyDescent="0.25">
      <c r="A72" s="5">
        <v>10.33</v>
      </c>
      <c r="B72" s="14">
        <v>84</v>
      </c>
      <c r="C72" s="8" t="str">
        <f>IF(OR($B72="",$B72=9999),"",VLOOKUP($B72,[1]Entries!$A:$F,COLUMN()-1,FALSE))</f>
        <v xml:space="preserve">Joe Wilcox </v>
      </c>
      <c r="D72" s="11" t="str">
        <f>IF(OR($B72="",$B72=9999),"",VLOOKUP($B72,[1]Entries!$A:$F,COLUMN()-1,FALSE))</f>
        <v>S4</v>
      </c>
      <c r="E72" s="8" t="str">
        <f>IF(OR($B72="",$B72=9999),"",VLOOKUP($B72,[1]Entries!$A:$F,COLUMN()-1,FALSE))</f>
        <v>Woodlands School</v>
      </c>
    </row>
    <row r="73" spans="1:5" x14ac:dyDescent="0.25">
      <c r="A73" s="5"/>
      <c r="B73" s="14"/>
      <c r="C73" s="8"/>
      <c r="D73" s="11"/>
      <c r="E73" s="8"/>
    </row>
    <row r="74" spans="1:5" ht="18.75" x14ac:dyDescent="0.3">
      <c r="A74" s="7" t="s">
        <v>8</v>
      </c>
    </row>
    <row r="75" spans="1:5" x14ac:dyDescent="0.25">
      <c r="A75" s="5">
        <v>15.36</v>
      </c>
      <c r="B75" s="14">
        <v>41</v>
      </c>
      <c r="C75" s="8" t="str">
        <f>IF(OR($B75="",$B75=9999),"",VLOOKUP($B75,[1]Entries!$A:$F,COLUMN()-1,FALSE))</f>
        <v>Louise Harley</v>
      </c>
      <c r="D75" s="11" t="str">
        <f>IF(OR($B75="",$B75=9999),"",VLOOKUP($B75,[1]Entries!$A:$F,COLUMN()-1,FALSE))</f>
        <v>S4</v>
      </c>
      <c r="E75" s="8" t="str">
        <f>IF(OR($B75="",$B75=9999),"",VLOOKUP($B75,[1]Entries!$A:$F,COLUMN()-1,FALSE))</f>
        <v>Lochgelly High School</v>
      </c>
    </row>
    <row r="76" spans="1:5" x14ac:dyDescent="0.25">
      <c r="A76" s="5">
        <v>16.350000000000001</v>
      </c>
      <c r="B76" s="14">
        <v>47</v>
      </c>
      <c r="C76" s="8" t="str">
        <f>IF(OR($B76="",$B76=9999),"",VLOOKUP($B76,[1]Entries!$A:$F,COLUMN()-1,FALSE))</f>
        <v>Michelle Harley</v>
      </c>
      <c r="D76" s="11" t="str">
        <f>IF(OR($B76="",$B76=9999),"",VLOOKUP($B76,[1]Entries!$A:$F,COLUMN()-1,FALSE))</f>
        <v>S4</v>
      </c>
      <c r="E76" s="8" t="str">
        <f>IF(OR($B76="",$B76=9999),"",VLOOKUP($B76,[1]Entries!$A:$F,COLUMN()-1,FALSE))</f>
        <v>Lochgelly High School</v>
      </c>
    </row>
    <row r="77" spans="1:5" x14ac:dyDescent="0.25">
      <c r="A77" s="5"/>
      <c r="B77" s="14"/>
      <c r="C77" s="8"/>
      <c r="D77" s="11"/>
      <c r="E77" s="8"/>
    </row>
    <row r="78" spans="1:5" ht="18.75" x14ac:dyDescent="0.3">
      <c r="A78" s="7" t="s">
        <v>9</v>
      </c>
    </row>
    <row r="79" spans="1:5" x14ac:dyDescent="0.25">
      <c r="A79" s="5">
        <v>9.41</v>
      </c>
      <c r="B79" s="14">
        <v>18</v>
      </c>
      <c r="C79" s="8" t="str">
        <f>IF(OR($B79="",$B79=9999),"",VLOOKUP($B79,[1]Entries!$A:$F,COLUMN()-1,FALSE))</f>
        <v>Steven Stone</v>
      </c>
      <c r="D79" s="11" t="str">
        <f>IF(OR($B79="",$B79=9999),"",VLOOKUP($B79,[1]Entries!$A:$F,COLUMN()-1,FALSE))</f>
        <v>S6</v>
      </c>
      <c r="E79" s="8" t="str">
        <f>IF(OR($B79="",$B79=9999),"",VLOOKUP($B79,[1]Entries!$A:$F,COLUMN()-1,FALSE))</f>
        <v>Pilrig Park School</v>
      </c>
    </row>
    <row r="80" spans="1:5" x14ac:dyDescent="0.25">
      <c r="A80" s="5">
        <v>10.45</v>
      </c>
      <c r="B80" s="14">
        <v>25</v>
      </c>
      <c r="C80" s="8" t="str">
        <f>IF(OR($B80="",$B80=9999),"",VLOOKUP($B80,[1]Entries!$A:$F,COLUMN()-1,FALSE))</f>
        <v>Matthew Blair</v>
      </c>
      <c r="D80" s="11" t="str">
        <f>IF(OR($B80="",$B80=9999),"",VLOOKUP($B80,[1]Entries!$A:$F,COLUMN()-1,FALSE))</f>
        <v>S5</v>
      </c>
      <c r="E80" s="8" t="str">
        <f>IF(OR($B80="",$B80=9999),"",VLOOKUP($B80,[1]Entries!$A:$F,COLUMN()-1,FALSE))</f>
        <v>Woodmill High School</v>
      </c>
    </row>
    <row r="81" spans="1:5" x14ac:dyDescent="0.25">
      <c r="A81" s="5">
        <v>11.07</v>
      </c>
      <c r="B81" s="14">
        <v>8</v>
      </c>
      <c r="C81" s="8" t="str">
        <f>IF(OR($B81="",$B81=9999),"",VLOOKUP($B81,[1]Entries!$A:$F,COLUMN()-1,FALSE))</f>
        <v>Callum Harrison-Jones</v>
      </c>
      <c r="D81" s="11" t="str">
        <f>IF(OR($B81="",$B81=9999),"",VLOOKUP($B81,[1]Entries!$A:$F,COLUMN()-1,FALSE))</f>
        <v>S5</v>
      </c>
      <c r="E81" s="8" t="str">
        <f>IF(OR($B81="",$B81=9999),"",VLOOKUP($B81,[1]Entries!$A:$F,COLUMN()-1,FALSE))</f>
        <v>Balwearie High School</v>
      </c>
    </row>
    <row r="82" spans="1:5" x14ac:dyDescent="0.25">
      <c r="A82" s="5">
        <v>12.23</v>
      </c>
      <c r="B82" s="14">
        <v>50</v>
      </c>
      <c r="C82" s="8" t="str">
        <f>IF(OR($B82="",$B82=9999),"",VLOOKUP($B82,[1]Entries!$A:$F,COLUMN()-1,FALSE))</f>
        <v>Gary Fraser</v>
      </c>
      <c r="D82" s="11" t="str">
        <f>IF(OR($B82="",$B82=9999),"",VLOOKUP($B82,[1]Entries!$A:$F,COLUMN()-1,FALSE))</f>
        <v>S5</v>
      </c>
      <c r="E82" s="8" t="str">
        <f>IF(OR($B82="",$B82=9999),"",VLOOKUP($B82,[1]Entries!$A:$F,COLUMN()-1,FALSE))</f>
        <v>Lochgelly High School</v>
      </c>
    </row>
    <row r="83" spans="1:5" x14ac:dyDescent="0.25">
      <c r="A83" s="5">
        <v>13.28</v>
      </c>
      <c r="B83" s="14">
        <v>86</v>
      </c>
      <c r="C83" s="8" t="str">
        <f>IF(OR($B83="",$B83=9999),"",VLOOKUP($B83,[1]Entries!$A:$F,COLUMN()-1,FALSE))</f>
        <v xml:space="preserve">Steven Meek </v>
      </c>
      <c r="D83" s="11" t="str">
        <f>IF(OR($B83="",$B83=9999),"",VLOOKUP($B83,[1]Entries!$A:$F,COLUMN()-1,FALSE))</f>
        <v>S4</v>
      </c>
      <c r="E83" s="8" t="str">
        <f>IF(OR($B83="",$B83=9999),"",VLOOKUP($B83,[1]Entries!$A:$F,COLUMN()-1,FALSE))</f>
        <v>West Calder High School</v>
      </c>
    </row>
    <row r="84" spans="1:5" x14ac:dyDescent="0.25">
      <c r="A84" s="5">
        <v>14.24</v>
      </c>
      <c r="B84" s="14">
        <v>49</v>
      </c>
      <c r="C84" s="8" t="str">
        <f>IF(OR($B84="",$B84=9999),"",VLOOKUP($B84,[1]Entries!$A:$F,COLUMN()-1,FALSE))</f>
        <v>Connor Todd</v>
      </c>
      <c r="D84" s="11" t="str">
        <f>IF(OR($B84="",$B84=9999),"",VLOOKUP($B84,[1]Entries!$A:$F,COLUMN()-1,FALSE))</f>
        <v>S5</v>
      </c>
      <c r="E84" s="8" t="str">
        <f>IF(OR($B84="",$B84=9999),"",VLOOKUP($B84,[1]Entries!$A:$F,COLUMN()-1,FALSE))</f>
        <v>Lochgelly High School</v>
      </c>
    </row>
    <row r="85" spans="1:5" x14ac:dyDescent="0.25">
      <c r="A85" s="5"/>
      <c r="B85" s="14"/>
      <c r="C85" s="8"/>
      <c r="D85" s="11"/>
      <c r="E85" s="8"/>
    </row>
    <row r="86" spans="1:5" ht="18.75" x14ac:dyDescent="0.3">
      <c r="A86" s="7" t="s">
        <v>10</v>
      </c>
    </row>
    <row r="87" spans="1:5" x14ac:dyDescent="0.25">
      <c r="A87" s="5">
        <v>17.53</v>
      </c>
      <c r="B87" s="14">
        <v>1434</v>
      </c>
      <c r="C87" s="8" t="str">
        <f>IF(OR($B87="",$B87=9999),"",VLOOKUP($B87,[1]Entries!$A:$F,COLUMN()-1,FALSE))</f>
        <v>David Bett</v>
      </c>
      <c r="D87" s="11" t="str">
        <f>IF(OR($B87="",$B87=9999),"",VLOOKUP($B87,[1]Entries!$A:$F,COLUMN()-1,FALSE))</f>
        <v>S6</v>
      </c>
      <c r="E87" s="8" t="str">
        <f>IF(OR($B87="",$B87=9999),"",VLOOKUP($B87,[1]Entries!$A:$F,COLUMN()-1,FALSE))</f>
        <v>Woodlands School</v>
      </c>
    </row>
    <row r="88" spans="1:5" x14ac:dyDescent="0.25">
      <c r="A88" s="5"/>
      <c r="B88" s="14"/>
      <c r="C88" s="8"/>
      <c r="D88" s="11"/>
      <c r="E88" s="8"/>
    </row>
    <row r="89" spans="1:5" x14ac:dyDescent="0.25">
      <c r="A89" s="5"/>
      <c r="B89" s="14"/>
      <c r="C89" s="8"/>
      <c r="D89" s="11"/>
      <c r="E8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Shona Malcolm</dc:creator>
  <cp:lastModifiedBy>Norma Buchanan</cp:lastModifiedBy>
  <cp:lastPrinted>2016-12-07T10:46:52Z</cp:lastPrinted>
  <dcterms:created xsi:type="dcterms:W3CDTF">2016-11-01T18:13:57Z</dcterms:created>
  <dcterms:modified xsi:type="dcterms:W3CDTF">2016-12-07T15:42:41Z</dcterms:modified>
</cp:coreProperties>
</file>