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5040"/>
  </bookViews>
  <sheets>
    <sheet name="Sheet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3" i="1" l="1"/>
  <c r="D213" i="1"/>
  <c r="C213" i="1"/>
  <c r="E212" i="1"/>
  <c r="D212" i="1"/>
  <c r="C212" i="1"/>
  <c r="E202" i="1"/>
  <c r="D202" i="1"/>
  <c r="C202" i="1"/>
  <c r="E211" i="1"/>
  <c r="D211" i="1"/>
  <c r="C211" i="1"/>
  <c r="E210" i="1"/>
  <c r="D210" i="1"/>
  <c r="C210" i="1"/>
  <c r="E201" i="1"/>
  <c r="D201" i="1"/>
  <c r="C201" i="1"/>
  <c r="E209" i="1"/>
  <c r="D209" i="1"/>
  <c r="C209" i="1"/>
  <c r="E208" i="1"/>
  <c r="D208" i="1"/>
  <c r="C208" i="1"/>
  <c r="E207" i="1"/>
  <c r="D207" i="1"/>
  <c r="C207" i="1"/>
  <c r="E206" i="1"/>
  <c r="D206" i="1"/>
  <c r="C206" i="1"/>
  <c r="E217" i="1"/>
  <c r="D217" i="1"/>
  <c r="C217" i="1"/>
  <c r="E205" i="1"/>
  <c r="D205" i="1"/>
  <c r="C205" i="1"/>
  <c r="E216" i="1"/>
  <c r="D216" i="1"/>
  <c r="C216" i="1"/>
  <c r="E165" i="1"/>
  <c r="D165" i="1"/>
  <c r="C165" i="1"/>
  <c r="E186" i="1"/>
  <c r="D186" i="1"/>
  <c r="C186" i="1"/>
  <c r="E164" i="1"/>
  <c r="D164" i="1"/>
  <c r="C164" i="1"/>
  <c r="E163" i="1"/>
  <c r="D163" i="1"/>
  <c r="C163" i="1"/>
  <c r="E162" i="1"/>
  <c r="D162" i="1"/>
  <c r="C162" i="1"/>
  <c r="E185" i="1"/>
  <c r="D185" i="1"/>
  <c r="C185" i="1"/>
  <c r="E184" i="1"/>
  <c r="D184" i="1"/>
  <c r="C184" i="1"/>
  <c r="E183" i="1"/>
  <c r="D183" i="1"/>
  <c r="C183" i="1"/>
  <c r="E182" i="1"/>
  <c r="D182" i="1"/>
  <c r="C182" i="1"/>
  <c r="E181" i="1"/>
  <c r="D181" i="1"/>
  <c r="C181" i="1"/>
  <c r="E180" i="1"/>
  <c r="D180" i="1"/>
  <c r="C180" i="1"/>
  <c r="E161" i="1"/>
  <c r="D161" i="1"/>
  <c r="C161" i="1"/>
  <c r="E179" i="1"/>
  <c r="D179" i="1"/>
  <c r="C179" i="1"/>
  <c r="E178" i="1"/>
  <c r="D178" i="1"/>
  <c r="C178" i="1"/>
  <c r="E194" i="1"/>
  <c r="D194" i="1"/>
  <c r="C194" i="1"/>
  <c r="E193" i="1"/>
  <c r="D193" i="1"/>
  <c r="C193" i="1"/>
  <c r="E177" i="1"/>
  <c r="D177" i="1"/>
  <c r="C177" i="1"/>
  <c r="E176" i="1"/>
  <c r="D176" i="1"/>
  <c r="C176" i="1"/>
  <c r="E198" i="1"/>
  <c r="D198" i="1"/>
  <c r="C198" i="1"/>
  <c r="E192" i="1"/>
  <c r="D192" i="1"/>
  <c r="C192" i="1"/>
  <c r="E175" i="1"/>
  <c r="D175" i="1"/>
  <c r="C175" i="1"/>
  <c r="E174" i="1"/>
  <c r="D174" i="1"/>
  <c r="C174" i="1"/>
  <c r="E191" i="1"/>
  <c r="D191" i="1"/>
  <c r="C191" i="1"/>
  <c r="E173" i="1"/>
  <c r="D173" i="1"/>
  <c r="C173" i="1"/>
  <c r="E190" i="1"/>
  <c r="D190" i="1"/>
  <c r="C190" i="1"/>
  <c r="E172" i="1"/>
  <c r="D172" i="1"/>
  <c r="C172" i="1"/>
  <c r="E189" i="1"/>
  <c r="D189" i="1"/>
  <c r="C189" i="1"/>
  <c r="E171" i="1"/>
  <c r="D171" i="1"/>
  <c r="C171" i="1"/>
  <c r="E170" i="1"/>
  <c r="D170" i="1"/>
  <c r="C170" i="1"/>
  <c r="E197" i="1"/>
  <c r="D197" i="1"/>
  <c r="C197" i="1"/>
  <c r="E169" i="1"/>
  <c r="D169" i="1"/>
  <c r="C169" i="1"/>
  <c r="E168" i="1"/>
  <c r="D168" i="1"/>
  <c r="C168" i="1"/>
  <c r="E158" i="1"/>
  <c r="D158" i="1"/>
  <c r="C158" i="1"/>
  <c r="E157" i="1"/>
  <c r="D157" i="1"/>
  <c r="C157" i="1"/>
  <c r="E156" i="1"/>
  <c r="D156" i="1"/>
  <c r="C156" i="1"/>
  <c r="E155" i="1"/>
  <c r="D155" i="1"/>
  <c r="C155" i="1"/>
  <c r="E152" i="1"/>
  <c r="D152" i="1"/>
  <c r="C152" i="1"/>
  <c r="C142" i="1"/>
  <c r="D142" i="1"/>
  <c r="E142" i="1"/>
  <c r="E88" i="1"/>
  <c r="D88" i="1"/>
  <c r="C88" i="1"/>
  <c r="E149" i="1"/>
  <c r="D149" i="1"/>
  <c r="C149" i="1"/>
  <c r="E148" i="1"/>
  <c r="D148" i="1"/>
  <c r="C148" i="1"/>
  <c r="E130" i="1"/>
  <c r="D130" i="1"/>
  <c r="C130" i="1"/>
  <c r="E87" i="1"/>
  <c r="D87" i="1"/>
  <c r="C87" i="1"/>
  <c r="E86" i="1"/>
  <c r="D86" i="1"/>
  <c r="C86" i="1"/>
  <c r="E129" i="1"/>
  <c r="D129" i="1"/>
  <c r="C129" i="1"/>
  <c r="E85" i="1"/>
  <c r="D85" i="1"/>
  <c r="C85" i="1"/>
  <c r="E128" i="1"/>
  <c r="D128" i="1"/>
  <c r="C128" i="1"/>
  <c r="E84" i="1"/>
  <c r="D84" i="1"/>
  <c r="C84" i="1"/>
  <c r="E127" i="1"/>
  <c r="D127" i="1"/>
  <c r="C127" i="1"/>
  <c r="E83" i="1"/>
  <c r="D83" i="1"/>
  <c r="C83" i="1"/>
  <c r="E126" i="1"/>
  <c r="D126" i="1"/>
  <c r="C126" i="1"/>
  <c r="E82" i="1"/>
  <c r="D82" i="1"/>
  <c r="C82" i="1"/>
  <c r="E125" i="1"/>
  <c r="D125" i="1"/>
  <c r="C125" i="1"/>
  <c r="E124" i="1"/>
  <c r="D124" i="1"/>
  <c r="C124" i="1"/>
  <c r="E81" i="1"/>
  <c r="D81" i="1"/>
  <c r="C81" i="1"/>
  <c r="E123" i="1"/>
  <c r="D123" i="1"/>
  <c r="C123" i="1"/>
  <c r="E122" i="1"/>
  <c r="D122" i="1"/>
  <c r="C122" i="1"/>
  <c r="E147" i="1"/>
  <c r="D147" i="1"/>
  <c r="C147" i="1"/>
  <c r="E80" i="1"/>
  <c r="C80" i="1"/>
  <c r="E79" i="1"/>
  <c r="D79" i="1"/>
  <c r="C79" i="1"/>
  <c r="E146" i="1"/>
  <c r="D146" i="1"/>
  <c r="C146" i="1"/>
  <c r="E78" i="1"/>
  <c r="D78" i="1"/>
  <c r="C78" i="1"/>
  <c r="E77" i="1"/>
  <c r="D77" i="1"/>
  <c r="C77" i="1"/>
  <c r="E145" i="1"/>
  <c r="D145" i="1"/>
  <c r="C145" i="1"/>
  <c r="E144" i="1"/>
  <c r="D144" i="1"/>
  <c r="C144" i="1"/>
  <c r="E143" i="1"/>
  <c r="D143" i="1"/>
  <c r="C143" i="1"/>
  <c r="E121" i="1"/>
  <c r="D121" i="1"/>
  <c r="C121" i="1"/>
  <c r="E120" i="1"/>
  <c r="D120" i="1"/>
  <c r="C120" i="1"/>
  <c r="C91" i="1"/>
  <c r="D91" i="1"/>
  <c r="E91" i="1"/>
  <c r="C92" i="1"/>
  <c r="D92" i="1"/>
  <c r="E92" i="1"/>
  <c r="C38" i="1"/>
  <c r="D38" i="1"/>
  <c r="E38" i="1"/>
  <c r="C93" i="1"/>
  <c r="D93" i="1"/>
  <c r="E93" i="1"/>
  <c r="C94" i="1"/>
  <c r="D94" i="1"/>
  <c r="E94" i="1"/>
  <c r="C39" i="1"/>
  <c r="D39" i="1"/>
  <c r="E39" i="1"/>
  <c r="C40" i="1"/>
  <c r="D40" i="1"/>
  <c r="E40" i="1"/>
  <c r="C41" i="1"/>
  <c r="D41" i="1"/>
  <c r="E41" i="1"/>
  <c r="C95" i="1"/>
  <c r="D95" i="1"/>
  <c r="E95" i="1"/>
  <c r="C96" i="1"/>
  <c r="D96" i="1"/>
  <c r="E96" i="1"/>
  <c r="C42" i="1"/>
  <c r="D42" i="1"/>
  <c r="E42" i="1"/>
  <c r="C43" i="1"/>
  <c r="D43" i="1"/>
  <c r="E43" i="1"/>
  <c r="C133" i="1"/>
  <c r="D133" i="1"/>
  <c r="E133" i="1"/>
  <c r="C97" i="1"/>
  <c r="D97" i="1"/>
  <c r="E97" i="1"/>
  <c r="C44" i="1"/>
  <c r="D44" i="1"/>
  <c r="E44" i="1"/>
  <c r="C98" i="1"/>
  <c r="D98" i="1"/>
  <c r="E98" i="1"/>
  <c r="C134" i="1"/>
  <c r="D134" i="1"/>
  <c r="E134" i="1"/>
  <c r="C45" i="1"/>
  <c r="D45" i="1"/>
  <c r="E45" i="1"/>
  <c r="C46" i="1"/>
  <c r="D46" i="1"/>
  <c r="E46" i="1"/>
  <c r="C99" i="1"/>
  <c r="D99" i="1"/>
  <c r="E99" i="1"/>
  <c r="C100" i="1"/>
  <c r="D100" i="1"/>
  <c r="E100" i="1"/>
  <c r="C101" i="1"/>
  <c r="D101" i="1"/>
  <c r="E101" i="1"/>
  <c r="C135" i="1"/>
  <c r="D135" i="1"/>
  <c r="E135" i="1"/>
  <c r="C102" i="1"/>
  <c r="D102" i="1"/>
  <c r="E102" i="1"/>
  <c r="C47" i="1"/>
  <c r="D47" i="1"/>
  <c r="E47" i="1"/>
  <c r="C103" i="1"/>
  <c r="D103" i="1"/>
  <c r="E103" i="1"/>
  <c r="C104" i="1"/>
  <c r="D104" i="1"/>
  <c r="E104" i="1"/>
  <c r="C48" i="1"/>
  <c r="D48" i="1"/>
  <c r="E48" i="1"/>
  <c r="C136" i="1"/>
  <c r="D136" i="1"/>
  <c r="E136" i="1"/>
  <c r="C49" i="1"/>
  <c r="D49" i="1"/>
  <c r="E49" i="1"/>
  <c r="C105" i="1"/>
  <c r="D105" i="1"/>
  <c r="E105" i="1"/>
  <c r="C106" i="1"/>
  <c r="D106" i="1"/>
  <c r="E106" i="1"/>
  <c r="C50" i="1"/>
  <c r="D50" i="1"/>
  <c r="E50" i="1"/>
  <c r="C51" i="1"/>
  <c r="D51" i="1"/>
  <c r="E51" i="1"/>
  <c r="C107" i="1"/>
  <c r="D107" i="1"/>
  <c r="E107" i="1"/>
  <c r="C137" i="1"/>
  <c r="D137" i="1"/>
  <c r="E137" i="1"/>
  <c r="C52" i="1"/>
  <c r="D52" i="1"/>
  <c r="E52" i="1"/>
  <c r="C53" i="1"/>
  <c r="D53" i="1"/>
  <c r="E53" i="1"/>
  <c r="C54" i="1"/>
  <c r="D54" i="1"/>
  <c r="E54" i="1"/>
  <c r="C55" i="1"/>
  <c r="D55" i="1"/>
  <c r="E55" i="1"/>
  <c r="C138" i="1"/>
  <c r="D138" i="1"/>
  <c r="E138" i="1"/>
  <c r="C56" i="1"/>
  <c r="D56" i="1"/>
  <c r="E56" i="1"/>
  <c r="C108" i="1"/>
  <c r="D108" i="1"/>
  <c r="E108" i="1"/>
  <c r="C57" i="1"/>
  <c r="D57" i="1"/>
  <c r="E57" i="1"/>
  <c r="C58" i="1"/>
  <c r="D58" i="1"/>
  <c r="E58" i="1"/>
  <c r="C109" i="1"/>
  <c r="D109" i="1"/>
  <c r="E109" i="1"/>
  <c r="C59" i="1"/>
  <c r="D59" i="1"/>
  <c r="E59" i="1"/>
  <c r="C60" i="1"/>
  <c r="D60" i="1"/>
  <c r="E60" i="1"/>
  <c r="C110" i="1"/>
  <c r="D110" i="1"/>
  <c r="E110" i="1"/>
  <c r="C61" i="1"/>
  <c r="D61" i="1"/>
  <c r="E61" i="1"/>
  <c r="C111" i="1"/>
  <c r="D111" i="1"/>
  <c r="E11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139" i="1"/>
  <c r="D139" i="1"/>
  <c r="E139" i="1"/>
  <c r="C112" i="1"/>
  <c r="D112" i="1"/>
  <c r="E112" i="1"/>
  <c r="C68" i="1"/>
  <c r="D68" i="1"/>
  <c r="E68" i="1"/>
  <c r="C113" i="1"/>
  <c r="D113" i="1"/>
  <c r="E113" i="1"/>
  <c r="C69" i="1"/>
  <c r="D69" i="1"/>
  <c r="E69" i="1"/>
  <c r="C114" i="1"/>
  <c r="D114" i="1"/>
  <c r="E114" i="1"/>
  <c r="C70" i="1"/>
  <c r="D70" i="1"/>
  <c r="E70" i="1"/>
  <c r="C71" i="1"/>
  <c r="D71" i="1"/>
  <c r="E71" i="1"/>
  <c r="C72" i="1"/>
  <c r="D72" i="1"/>
  <c r="E72" i="1"/>
  <c r="C73" i="1"/>
  <c r="D73" i="1"/>
  <c r="E73" i="1"/>
  <c r="C115" i="1"/>
  <c r="D115" i="1"/>
  <c r="E115" i="1"/>
  <c r="C116" i="1"/>
  <c r="D116" i="1"/>
  <c r="E116" i="1"/>
  <c r="C74" i="1"/>
  <c r="D74" i="1"/>
  <c r="E74" i="1"/>
  <c r="E117" i="1"/>
  <c r="D117" i="1"/>
  <c r="C117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</calcChain>
</file>

<file path=xl/sharedStrings.xml><?xml version="1.0" encoding="utf-8"?>
<sst xmlns="http://schemas.openxmlformats.org/spreadsheetml/2006/main" count="19" uniqueCount="19">
  <si>
    <r>
      <rPr>
        <b/>
        <u/>
        <sz val="16"/>
        <color theme="1"/>
        <rFont val="Calibri"/>
        <family val="2"/>
        <scheme val="minor"/>
      </rPr>
      <t>SDS National Cross Country Results 2016</t>
    </r>
    <r>
      <rPr>
        <b/>
        <u/>
        <sz val="11"/>
        <color theme="1"/>
        <rFont val="Calibri"/>
        <family val="2"/>
        <scheme val="minor"/>
      </rPr>
      <t xml:space="preserve"> </t>
    </r>
  </si>
  <si>
    <t>Primary Girls 1K</t>
  </si>
  <si>
    <t>Primary Boys 1k</t>
  </si>
  <si>
    <t>S1 &amp; S2 Boys 1K</t>
  </si>
  <si>
    <t>S1 &amp; S2 Girls 1K</t>
  </si>
  <si>
    <t>S3 &amp; S4 Boys 1K</t>
  </si>
  <si>
    <t>S3 &amp; S4 Girls 1K</t>
  </si>
  <si>
    <t>S5 &amp; S6  Boys 1K</t>
  </si>
  <si>
    <t>S5 &amp; S6 Girls 1K</t>
  </si>
  <si>
    <t>S1</t>
  </si>
  <si>
    <t>Collage Males 1K</t>
  </si>
  <si>
    <t xml:space="preserve">2k Females </t>
  </si>
  <si>
    <t>2k Males S1 &amp; S2</t>
  </si>
  <si>
    <t>2k Males S3 &amp; S4</t>
  </si>
  <si>
    <t>2k Males S5 &amp; S6</t>
  </si>
  <si>
    <t>2k Males Collage</t>
  </si>
  <si>
    <t>3K Males S2 &amp; S3</t>
  </si>
  <si>
    <t>3K Males S4 &amp; S5 &amp; S6</t>
  </si>
  <si>
    <t xml:space="preserve">3K Males Collage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</si>
</sst>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2" fontId="3" fillId="0" borderId="0" xfId="0" applyNumberFormat="1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4" fillId="0" borderId="0" xfId="0" applyFont="1"/>
    <xf numFmtId="0" fontId="5" fillId="0" borderId="0" xfId="0" applyFont="1"/>
    <xf numFmtId="0" fontId="0" fillId="0" borderId="0" xfId="0" applyFont="1" applyBorder="1" applyAlignment="1" applyProtection="1">
      <protection locked="0"/>
    </xf>
    <xf numFmtId="2" fontId="6" fillId="0" borderId="0" xfId="0" applyNumberFormat="1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/>
    <xf numFmtId="0" fontId="0" fillId="0" borderId="0" xfId="0" applyFont="1" applyBorder="1" applyAlignment="1"/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/>
    <xf numFmtId="2" fontId="3" fillId="0" borderId="0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0" xfId="0" applyFont="1" applyFill="1" applyBorder="1" applyAlignment="1"/>
    <xf numFmtId="0" fontId="0" fillId="0" borderId="0" xfId="0" applyFill="1"/>
    <xf numFmtId="0" fontId="6" fillId="0" borderId="0" xfId="0" applyFont="1"/>
    <xf numFmtId="2" fontId="3" fillId="2" borderId="0" xfId="0" applyNumberFormat="1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ill="1" applyBorder="1" applyAlignment="1"/>
    <xf numFmtId="0" fontId="0" fillId="2" borderId="0" xfId="0" applyFont="1" applyFill="1" applyBorder="1" applyAlignment="1" applyProtection="1">
      <protection locked="0"/>
    </xf>
    <xf numFmtId="0" fontId="0" fillId="2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py%20of%20National%20Cross%20Country%2016%20Entries%20MG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Analysis"/>
      <sheetName val="Primary"/>
      <sheetName val="1k F"/>
      <sheetName val="1k M"/>
      <sheetName val="2k F"/>
      <sheetName val="2k M"/>
      <sheetName val="3k F"/>
      <sheetName val="3k M"/>
      <sheetName val="Res Primary"/>
      <sheetName val="Res 1k F"/>
      <sheetName val="Res 1k M"/>
      <sheetName val="Res 2k F"/>
      <sheetName val="Res 2k M"/>
      <sheetName val="Res 3k F"/>
      <sheetName val="Res 3k M"/>
    </sheetNames>
    <sheetDataSet>
      <sheetData sheetId="0" refreshError="1">
        <row r="1">
          <cell r="A1" t="str">
            <v>No</v>
          </cell>
          <cell r="B1" t="str">
            <v>Name</v>
          </cell>
          <cell r="C1" t="str">
            <v>Year</v>
          </cell>
          <cell r="D1" t="str">
            <v>School/ Area</v>
          </cell>
          <cell r="E1" t="str">
            <v>Distance</v>
          </cell>
          <cell r="F1" t="str">
            <v>Gdr</v>
          </cell>
        </row>
        <row r="2">
          <cell r="A2">
            <v>3</v>
          </cell>
          <cell r="B2" t="str">
            <v>Emma Neil</v>
          </cell>
          <cell r="C2" t="str">
            <v>S1</v>
          </cell>
          <cell r="D2" t="str">
            <v>Abercorn High School</v>
          </cell>
          <cell r="E2" t="str">
            <v>1k</v>
          </cell>
          <cell r="F2" t="str">
            <v>F</v>
          </cell>
        </row>
        <row r="3">
          <cell r="A3">
            <v>4</v>
          </cell>
          <cell r="B3" t="str">
            <v>Kimberely Walker</v>
          </cell>
          <cell r="C3" t="str">
            <v>S1</v>
          </cell>
          <cell r="D3" t="str">
            <v>Abercorn High School</v>
          </cell>
          <cell r="E3" t="str">
            <v>1k</v>
          </cell>
          <cell r="F3" t="str">
            <v>F</v>
          </cell>
        </row>
        <row r="4">
          <cell r="A4">
            <v>5</v>
          </cell>
          <cell r="B4" t="str">
            <v>Jennifer Neil</v>
          </cell>
          <cell r="C4" t="str">
            <v>S5</v>
          </cell>
          <cell r="D4" t="str">
            <v>Abercorn High School</v>
          </cell>
          <cell r="E4" t="str">
            <v>1K</v>
          </cell>
          <cell r="F4" t="str">
            <v>F</v>
          </cell>
        </row>
        <row r="5">
          <cell r="A5">
            <v>18</v>
          </cell>
          <cell r="B5" t="str">
            <v>Ethan Farmer</v>
          </cell>
          <cell r="C5" t="str">
            <v>S2</v>
          </cell>
          <cell r="D5" t="str">
            <v>Abercorn High School</v>
          </cell>
          <cell r="E5" t="str">
            <v>1k</v>
          </cell>
          <cell r="F5" t="str">
            <v>M</v>
          </cell>
        </row>
        <row r="6">
          <cell r="A6">
            <v>23</v>
          </cell>
          <cell r="B6" t="str">
            <v>Chris McLaughlan</v>
          </cell>
          <cell r="C6" t="str">
            <v>S4</v>
          </cell>
          <cell r="D6" t="str">
            <v>Abercorn High School</v>
          </cell>
          <cell r="E6" t="str">
            <v>2k</v>
          </cell>
          <cell r="F6" t="str">
            <v>M</v>
          </cell>
        </row>
        <row r="7">
          <cell r="A7">
            <v>31</v>
          </cell>
          <cell r="B7" t="str">
            <v>Connor Patterson</v>
          </cell>
          <cell r="C7" t="str">
            <v>S4</v>
          </cell>
          <cell r="D7" t="str">
            <v>Abercorn High School</v>
          </cell>
          <cell r="E7" t="str">
            <v>2k</v>
          </cell>
          <cell r="F7" t="str">
            <v>M</v>
          </cell>
        </row>
        <row r="8">
          <cell r="A8">
            <v>35</v>
          </cell>
          <cell r="B8" t="str">
            <v>David Mott</v>
          </cell>
          <cell r="C8" t="str">
            <v>S5</v>
          </cell>
          <cell r="D8" t="str">
            <v>Abercorn High School</v>
          </cell>
          <cell r="E8" t="str">
            <v>2k</v>
          </cell>
          <cell r="F8" t="str">
            <v>M</v>
          </cell>
        </row>
        <row r="9">
          <cell r="A9">
            <v>36</v>
          </cell>
          <cell r="B9" t="str">
            <v>Andrew Larter</v>
          </cell>
          <cell r="C9" t="str">
            <v>S6</v>
          </cell>
          <cell r="D9" t="str">
            <v>Abercorn High School</v>
          </cell>
          <cell r="E9" t="str">
            <v>1k</v>
          </cell>
          <cell r="F9" t="str">
            <v>M</v>
          </cell>
        </row>
        <row r="10">
          <cell r="A10">
            <v>37</v>
          </cell>
          <cell r="B10" t="str">
            <v>Carl Fuhrmann</v>
          </cell>
          <cell r="C10" t="str">
            <v>Col</v>
          </cell>
          <cell r="D10" t="str">
            <v xml:space="preserve">Aberdeen </v>
          </cell>
          <cell r="E10" t="str">
            <v>1k</v>
          </cell>
          <cell r="F10" t="str">
            <v>M</v>
          </cell>
        </row>
        <row r="11">
          <cell r="A11">
            <v>47</v>
          </cell>
          <cell r="B11" t="str">
            <v>Taylor MacDowell</v>
          </cell>
          <cell r="C11" t="str">
            <v>S5</v>
          </cell>
          <cell r="D11" t="str">
            <v>Balwearie High School</v>
          </cell>
          <cell r="E11" t="str">
            <v>1K</v>
          </cell>
          <cell r="F11" t="str">
            <v>F</v>
          </cell>
        </row>
        <row r="12">
          <cell r="A12">
            <v>49</v>
          </cell>
          <cell r="B12" t="str">
            <v xml:space="preserve">Jennifer Paton </v>
          </cell>
          <cell r="C12" t="str">
            <v>S6</v>
          </cell>
          <cell r="D12" t="str">
            <v>Balwearie High School</v>
          </cell>
          <cell r="E12" t="str">
            <v>1K</v>
          </cell>
          <cell r="F12" t="str">
            <v>F</v>
          </cell>
        </row>
        <row r="13">
          <cell r="A13">
            <v>57</v>
          </cell>
          <cell r="B13" t="str">
            <v xml:space="preserve">Reece Dickson </v>
          </cell>
          <cell r="C13" t="str">
            <v>S4</v>
          </cell>
          <cell r="D13" t="str">
            <v>Balwearie High School</v>
          </cell>
          <cell r="E13" t="str">
            <v xml:space="preserve">1K </v>
          </cell>
          <cell r="F13" t="str">
            <v>M</v>
          </cell>
        </row>
        <row r="14">
          <cell r="A14">
            <v>59</v>
          </cell>
          <cell r="B14" t="str">
            <v>Craig McIntyre</v>
          </cell>
          <cell r="C14" t="str">
            <v>S5</v>
          </cell>
          <cell r="D14" t="str">
            <v>Balwearie High School</v>
          </cell>
          <cell r="E14" t="str">
            <v>1K</v>
          </cell>
          <cell r="F14" t="str">
            <v>M</v>
          </cell>
        </row>
        <row r="15">
          <cell r="A15">
            <v>66</v>
          </cell>
          <cell r="B15" t="str">
            <v>Calum Robertson</v>
          </cell>
          <cell r="C15" t="str">
            <v>S2</v>
          </cell>
          <cell r="D15" t="str">
            <v>Balwearie High School</v>
          </cell>
          <cell r="E15" t="str">
            <v>1K</v>
          </cell>
          <cell r="F15" t="str">
            <v>M</v>
          </cell>
        </row>
        <row r="16">
          <cell r="A16">
            <v>68</v>
          </cell>
          <cell r="B16" t="str">
            <v>Billie Lowe</v>
          </cell>
          <cell r="C16" t="str">
            <v>S2</v>
          </cell>
          <cell r="D16" t="str">
            <v>Balwearie High School</v>
          </cell>
          <cell r="E16" t="str">
            <v>1K</v>
          </cell>
          <cell r="F16" t="str">
            <v>F</v>
          </cell>
        </row>
        <row r="17">
          <cell r="A17">
            <v>70</v>
          </cell>
          <cell r="B17" t="str">
            <v xml:space="preserve">Jennifer Grist </v>
          </cell>
          <cell r="C17" t="str">
            <v>S2</v>
          </cell>
          <cell r="D17" t="str">
            <v>Balwearie High School</v>
          </cell>
          <cell r="E17" t="str">
            <v>2K</v>
          </cell>
          <cell r="F17" t="str">
            <v>F</v>
          </cell>
        </row>
        <row r="18">
          <cell r="A18">
            <v>71</v>
          </cell>
          <cell r="B18" t="str">
            <v>Rosalind Penman</v>
          </cell>
          <cell r="C18" t="str">
            <v>S2</v>
          </cell>
          <cell r="D18" t="str">
            <v>Balwearie High School</v>
          </cell>
          <cell r="E18" t="str">
            <v>1K</v>
          </cell>
          <cell r="F18" t="str">
            <v>F</v>
          </cell>
        </row>
        <row r="19">
          <cell r="A19">
            <v>72</v>
          </cell>
          <cell r="B19" t="str">
            <v>Bryan Cowan</v>
          </cell>
          <cell r="C19" t="str">
            <v>S3</v>
          </cell>
          <cell r="D19" t="str">
            <v>Balwearie High School</v>
          </cell>
          <cell r="E19" t="str">
            <v>1K</v>
          </cell>
          <cell r="F19" t="str">
            <v>M</v>
          </cell>
        </row>
        <row r="20">
          <cell r="A20">
            <v>74</v>
          </cell>
          <cell r="B20" t="str">
            <v>Cameron Healy</v>
          </cell>
          <cell r="C20" t="str">
            <v>S4</v>
          </cell>
          <cell r="D20" t="str">
            <v>Balwearie High School</v>
          </cell>
          <cell r="E20" t="str">
            <v>1K</v>
          </cell>
          <cell r="F20" t="str">
            <v>M</v>
          </cell>
        </row>
        <row r="21">
          <cell r="A21">
            <v>81</v>
          </cell>
          <cell r="B21" t="str">
            <v xml:space="preserve">Dean Bruce </v>
          </cell>
          <cell r="C21" t="str">
            <v>S4</v>
          </cell>
          <cell r="D21" t="str">
            <v xml:space="preserve">Bell Baxter High School </v>
          </cell>
          <cell r="E21" t="str">
            <v>1k</v>
          </cell>
          <cell r="F21" t="str">
            <v>M</v>
          </cell>
        </row>
        <row r="22">
          <cell r="A22">
            <v>82</v>
          </cell>
          <cell r="B22" t="str">
            <v xml:space="preserve">Shane White </v>
          </cell>
          <cell r="C22" t="str">
            <v>S4</v>
          </cell>
          <cell r="D22" t="str">
            <v xml:space="preserve">Bell Baxter High School </v>
          </cell>
          <cell r="E22" t="str">
            <v>1k</v>
          </cell>
          <cell r="F22" t="str">
            <v>M</v>
          </cell>
        </row>
        <row r="23">
          <cell r="A23">
            <v>83</v>
          </cell>
          <cell r="B23" t="str">
            <v xml:space="preserve">Arran Howe </v>
          </cell>
          <cell r="C23" t="str">
            <v>S3</v>
          </cell>
          <cell r="D23" t="str">
            <v xml:space="preserve">Bell Baxter High School </v>
          </cell>
          <cell r="E23" t="str">
            <v>1k</v>
          </cell>
          <cell r="F23" t="str">
            <v>M</v>
          </cell>
        </row>
        <row r="24">
          <cell r="A24">
            <v>84</v>
          </cell>
          <cell r="B24" t="str">
            <v xml:space="preserve">Kerry Kotlewski </v>
          </cell>
          <cell r="C24" t="str">
            <v>S3</v>
          </cell>
          <cell r="D24" t="str">
            <v xml:space="preserve">Bell Baxter High School </v>
          </cell>
          <cell r="E24" t="str">
            <v>1k</v>
          </cell>
          <cell r="F24" t="str">
            <v>F</v>
          </cell>
        </row>
        <row r="25">
          <cell r="A25">
            <v>85</v>
          </cell>
          <cell r="B25" t="str">
            <v xml:space="preserve">Johnny Doherty </v>
          </cell>
          <cell r="C25" t="str">
            <v>P7</v>
          </cell>
          <cell r="D25" t="str">
            <v xml:space="preserve">Brediland Primary School </v>
          </cell>
          <cell r="E25" t="str">
            <v>1k</v>
          </cell>
          <cell r="F25" t="str">
            <v>M</v>
          </cell>
        </row>
        <row r="26">
          <cell r="A26">
            <v>86</v>
          </cell>
          <cell r="B26" t="str">
            <v xml:space="preserve">Cameron McLardie </v>
          </cell>
          <cell r="C26" t="str">
            <v>P7</v>
          </cell>
          <cell r="D26" t="str">
            <v xml:space="preserve">Brediland Primary School </v>
          </cell>
          <cell r="E26" t="str">
            <v>1k</v>
          </cell>
          <cell r="F26" t="str">
            <v>M</v>
          </cell>
        </row>
        <row r="27">
          <cell r="A27">
            <v>87</v>
          </cell>
          <cell r="B27" t="str">
            <v xml:space="preserve">Jonathan Wallace </v>
          </cell>
          <cell r="C27" t="str">
            <v>P7</v>
          </cell>
          <cell r="D27" t="str">
            <v xml:space="preserve">Brediland Primary School </v>
          </cell>
          <cell r="E27" t="str">
            <v>1k</v>
          </cell>
          <cell r="F27" t="str">
            <v>M</v>
          </cell>
        </row>
        <row r="28">
          <cell r="A28">
            <v>88</v>
          </cell>
          <cell r="B28" t="str">
            <v>Josh Rowley</v>
          </cell>
          <cell r="C28" t="str">
            <v>S1</v>
          </cell>
          <cell r="D28" t="str">
            <v>Buchanan High School</v>
          </cell>
          <cell r="E28" t="str">
            <v>1k</v>
          </cell>
          <cell r="F28" t="str">
            <v>M</v>
          </cell>
        </row>
        <row r="29">
          <cell r="A29">
            <v>89</v>
          </cell>
          <cell r="B29" t="str">
            <v>Lewis Baird</v>
          </cell>
          <cell r="C29" t="str">
            <v>S1</v>
          </cell>
          <cell r="D29" t="str">
            <v>Buchanan High School</v>
          </cell>
          <cell r="E29" t="str">
            <v>1k</v>
          </cell>
          <cell r="F29" t="str">
            <v>M</v>
          </cell>
        </row>
        <row r="30">
          <cell r="A30">
            <v>90</v>
          </cell>
          <cell r="B30" t="str">
            <v>Sinead Ruddy</v>
          </cell>
          <cell r="C30" t="str">
            <v>S1</v>
          </cell>
          <cell r="D30" t="str">
            <v>Buchanan High School</v>
          </cell>
          <cell r="E30" t="str">
            <v>1k</v>
          </cell>
          <cell r="F30" t="str">
            <v>F</v>
          </cell>
        </row>
        <row r="31">
          <cell r="A31">
            <v>91</v>
          </cell>
          <cell r="B31" t="str">
            <v>Scott Rice</v>
          </cell>
          <cell r="C31" t="str">
            <v>S2</v>
          </cell>
          <cell r="D31" t="str">
            <v>Buchanan High School</v>
          </cell>
          <cell r="E31" t="str">
            <v>1k</v>
          </cell>
          <cell r="F31" t="str">
            <v>M</v>
          </cell>
        </row>
        <row r="32">
          <cell r="A32">
            <v>92</v>
          </cell>
          <cell r="B32" t="str">
            <v>William Davidson</v>
          </cell>
          <cell r="C32" t="str">
            <v>S2</v>
          </cell>
          <cell r="D32" t="str">
            <v>Buchanan High School</v>
          </cell>
          <cell r="E32" t="str">
            <v>1k</v>
          </cell>
          <cell r="F32" t="str">
            <v>M</v>
          </cell>
        </row>
        <row r="33">
          <cell r="A33">
            <v>93</v>
          </cell>
          <cell r="B33" t="str">
            <v>Calum McCabe</v>
          </cell>
          <cell r="C33" t="str">
            <v>S2</v>
          </cell>
          <cell r="D33" t="str">
            <v>Buchanan High School</v>
          </cell>
          <cell r="E33" t="str">
            <v>1k</v>
          </cell>
          <cell r="F33" t="str">
            <v>M</v>
          </cell>
        </row>
        <row r="34">
          <cell r="A34">
            <v>94</v>
          </cell>
          <cell r="B34" t="str">
            <v>Amy Marling</v>
          </cell>
          <cell r="C34" t="str">
            <v>S3</v>
          </cell>
          <cell r="D34" t="str">
            <v>Buchanan High School</v>
          </cell>
          <cell r="E34" t="str">
            <v>1k</v>
          </cell>
          <cell r="F34" t="str">
            <v>F</v>
          </cell>
        </row>
        <row r="35">
          <cell r="A35">
            <v>95</v>
          </cell>
          <cell r="B35" t="str">
            <v>Jamie Donald</v>
          </cell>
          <cell r="C35" t="str">
            <v>S3</v>
          </cell>
          <cell r="D35" t="str">
            <v>Buchanan High School</v>
          </cell>
          <cell r="E35" t="str">
            <v>1k</v>
          </cell>
          <cell r="F35" t="str">
            <v>M</v>
          </cell>
        </row>
        <row r="36">
          <cell r="A36">
            <v>96</v>
          </cell>
          <cell r="B36" t="str">
            <v>Alex Oldham</v>
          </cell>
          <cell r="C36" t="str">
            <v>S4</v>
          </cell>
          <cell r="D36" t="str">
            <v>Buchanan High School</v>
          </cell>
          <cell r="E36" t="str">
            <v>1k</v>
          </cell>
          <cell r="F36" t="str">
            <v>M</v>
          </cell>
        </row>
        <row r="37">
          <cell r="A37">
            <v>97</v>
          </cell>
          <cell r="B37" t="str">
            <v>Connaire McLindon</v>
          </cell>
          <cell r="C37" t="str">
            <v>S4</v>
          </cell>
          <cell r="D37" t="str">
            <v>Buchanan High School</v>
          </cell>
          <cell r="E37" t="str">
            <v>1k</v>
          </cell>
          <cell r="F37" t="str">
            <v>M</v>
          </cell>
        </row>
        <row r="38">
          <cell r="A38">
            <v>98</v>
          </cell>
          <cell r="B38" t="str">
            <v>Tyler Stewart</v>
          </cell>
          <cell r="C38" t="str">
            <v>S4</v>
          </cell>
          <cell r="D38" t="str">
            <v>Buchanan High School</v>
          </cell>
          <cell r="E38" t="str">
            <v>1k</v>
          </cell>
          <cell r="F38" t="str">
            <v>M</v>
          </cell>
        </row>
        <row r="39">
          <cell r="A39">
            <v>99</v>
          </cell>
          <cell r="B39" t="str">
            <v>Calum Graham</v>
          </cell>
          <cell r="C39" t="str">
            <v>S5</v>
          </cell>
          <cell r="D39" t="str">
            <v>Buchanan High School</v>
          </cell>
          <cell r="E39" t="str">
            <v>1k</v>
          </cell>
          <cell r="F39" t="str">
            <v>M</v>
          </cell>
        </row>
        <row r="40">
          <cell r="A40">
            <v>100</v>
          </cell>
          <cell r="B40" t="str">
            <v>Luke Kennedy</v>
          </cell>
          <cell r="C40" t="str">
            <v>S6</v>
          </cell>
          <cell r="D40" t="str">
            <v>Buchanan High School</v>
          </cell>
          <cell r="E40" t="str">
            <v>1k</v>
          </cell>
          <cell r="F40" t="str">
            <v>M</v>
          </cell>
        </row>
        <row r="41">
          <cell r="A41">
            <v>101</v>
          </cell>
          <cell r="B41" t="str">
            <v>Amy O’Rourke</v>
          </cell>
          <cell r="C41" t="str">
            <v>S6</v>
          </cell>
          <cell r="D41" t="str">
            <v>Buchanan High School</v>
          </cell>
          <cell r="E41" t="str">
            <v>1k</v>
          </cell>
          <cell r="F41" t="str">
            <v>F</v>
          </cell>
        </row>
        <row r="42">
          <cell r="A42">
            <v>102</v>
          </cell>
          <cell r="B42" t="str">
            <v>Allan WILSON</v>
          </cell>
          <cell r="C42" t="str">
            <v>S1</v>
          </cell>
          <cell r="D42" t="str">
            <v>Buckhaven High School</v>
          </cell>
          <cell r="E42" t="str">
            <v>2K</v>
          </cell>
          <cell r="F42" t="str">
            <v>M</v>
          </cell>
        </row>
        <row r="43">
          <cell r="A43">
            <v>103</v>
          </cell>
          <cell r="B43" t="str">
            <v>Louise FERRIER</v>
          </cell>
          <cell r="C43" t="str">
            <v>S1</v>
          </cell>
          <cell r="D43" t="str">
            <v>Buckhaven High School</v>
          </cell>
          <cell r="E43" t="str">
            <v>1K</v>
          </cell>
          <cell r="F43" t="str">
            <v>F</v>
          </cell>
        </row>
        <row r="44">
          <cell r="A44">
            <v>105</v>
          </cell>
          <cell r="B44" t="str">
            <v>Bradley CLARK</v>
          </cell>
          <cell r="C44" t="str">
            <v>S3</v>
          </cell>
          <cell r="D44" t="str">
            <v>Buckhaven High School</v>
          </cell>
          <cell r="E44" t="str">
            <v>2K</v>
          </cell>
          <cell r="F44" t="str">
            <v>M</v>
          </cell>
        </row>
        <row r="45">
          <cell r="A45">
            <v>106</v>
          </cell>
          <cell r="B45" t="str">
            <v>Leo HENRY</v>
          </cell>
          <cell r="C45" t="str">
            <v>S2</v>
          </cell>
          <cell r="D45" t="str">
            <v>Buckhaven High School</v>
          </cell>
          <cell r="E45" t="str">
            <v>1K</v>
          </cell>
          <cell r="F45" t="str">
            <v>M</v>
          </cell>
        </row>
        <row r="46">
          <cell r="A46">
            <v>107</v>
          </cell>
          <cell r="B46" t="str">
            <v>George Forbes</v>
          </cell>
          <cell r="C46" t="str">
            <v>S6</v>
          </cell>
          <cell r="D46" t="str">
            <v>Cedarbank School</v>
          </cell>
          <cell r="E46" t="str">
            <v>1k</v>
          </cell>
          <cell r="F46" t="str">
            <v>M</v>
          </cell>
        </row>
        <row r="47">
          <cell r="A47">
            <v>108</v>
          </cell>
          <cell r="B47" t="str">
            <v>Leeanne McAulay</v>
          </cell>
          <cell r="C47" t="str">
            <v>S5</v>
          </cell>
          <cell r="D47" t="str">
            <v>Cedarbank School</v>
          </cell>
          <cell r="E47" t="str">
            <v>1k</v>
          </cell>
          <cell r="F47" t="str">
            <v>F</v>
          </cell>
        </row>
        <row r="48">
          <cell r="A48">
            <v>109</v>
          </cell>
          <cell r="B48" t="str">
            <v>Philip Brodie</v>
          </cell>
          <cell r="C48" t="str">
            <v>S3</v>
          </cell>
          <cell r="D48" t="str">
            <v>Cedarbank School</v>
          </cell>
          <cell r="E48" t="str">
            <v>1k</v>
          </cell>
          <cell r="F48" t="str">
            <v>M</v>
          </cell>
        </row>
        <row r="49">
          <cell r="A49">
            <v>110</v>
          </cell>
          <cell r="B49" t="str">
            <v>Kyle McGrandles</v>
          </cell>
          <cell r="C49" t="str">
            <v>S3</v>
          </cell>
          <cell r="D49" t="str">
            <v>Cedarbank School</v>
          </cell>
          <cell r="E49" t="str">
            <v>1k</v>
          </cell>
          <cell r="F49" t="str">
            <v>M</v>
          </cell>
        </row>
        <row r="50">
          <cell r="A50">
            <v>111</v>
          </cell>
          <cell r="B50" t="str">
            <v>Colin Whiteman</v>
          </cell>
          <cell r="C50" t="str">
            <v>S2</v>
          </cell>
          <cell r="D50" t="str">
            <v>Cedarbank School</v>
          </cell>
          <cell r="E50" t="str">
            <v>1k</v>
          </cell>
          <cell r="F50" t="str">
            <v>M</v>
          </cell>
        </row>
        <row r="51">
          <cell r="A51">
            <v>112</v>
          </cell>
          <cell r="B51" t="str">
            <v>Samantha Stanley</v>
          </cell>
          <cell r="C51" t="str">
            <v>S3</v>
          </cell>
          <cell r="D51" t="str">
            <v>Cedarbank School</v>
          </cell>
          <cell r="E51" t="str">
            <v>1k</v>
          </cell>
          <cell r="F51" t="str">
            <v>F</v>
          </cell>
        </row>
        <row r="52">
          <cell r="A52">
            <v>113</v>
          </cell>
          <cell r="B52" t="str">
            <v>Lucy Corbett</v>
          </cell>
          <cell r="C52" t="str">
            <v>S2</v>
          </cell>
          <cell r="D52" t="str">
            <v>Cedarbank School</v>
          </cell>
          <cell r="E52" t="str">
            <v>1k</v>
          </cell>
          <cell r="F52" t="str">
            <v>F</v>
          </cell>
        </row>
        <row r="53">
          <cell r="A53">
            <v>114</v>
          </cell>
          <cell r="B53" t="str">
            <v>Brandon Stevens</v>
          </cell>
          <cell r="C53" t="str">
            <v>S3</v>
          </cell>
          <cell r="D53" t="str">
            <v>Cedarbank School</v>
          </cell>
          <cell r="E53" t="str">
            <v>1k</v>
          </cell>
          <cell r="F53" t="str">
            <v>M</v>
          </cell>
        </row>
        <row r="54">
          <cell r="A54">
            <v>115</v>
          </cell>
          <cell r="B54" t="str">
            <v>Shania Scott</v>
          </cell>
          <cell r="C54" t="str">
            <v>S3</v>
          </cell>
          <cell r="D54" t="str">
            <v>Dumfries &amp; Galloway</v>
          </cell>
          <cell r="E54" t="str">
            <v>1k</v>
          </cell>
          <cell r="F54" t="str">
            <v>F</v>
          </cell>
        </row>
        <row r="55">
          <cell r="A55">
            <v>116</v>
          </cell>
          <cell r="B55" t="str">
            <v>Justin Miller</v>
          </cell>
          <cell r="C55" t="str">
            <v>P7</v>
          </cell>
          <cell r="D55" t="str">
            <v>Firpark Primary and Nursery</v>
          </cell>
          <cell r="E55" t="str">
            <v>1k</v>
          </cell>
          <cell r="F55" t="str">
            <v>M</v>
          </cell>
        </row>
        <row r="56">
          <cell r="A56">
            <v>117</v>
          </cell>
          <cell r="B56" t="str">
            <v>Kyle McBride</v>
          </cell>
          <cell r="C56" t="str">
            <v>P7</v>
          </cell>
          <cell r="D56" t="str">
            <v>Firpark Primary and Nursery</v>
          </cell>
          <cell r="E56" t="str">
            <v>1k</v>
          </cell>
          <cell r="F56" t="str">
            <v>M</v>
          </cell>
        </row>
        <row r="57">
          <cell r="A57">
            <v>118</v>
          </cell>
          <cell r="B57" t="str">
            <v>Liam McKeown</v>
          </cell>
          <cell r="C57" t="str">
            <v>P7</v>
          </cell>
          <cell r="D57" t="str">
            <v>Firpark Primary and Nursery</v>
          </cell>
          <cell r="E57" t="str">
            <v>1k</v>
          </cell>
          <cell r="F57" t="str">
            <v>M</v>
          </cell>
        </row>
        <row r="58">
          <cell r="A58">
            <v>119</v>
          </cell>
          <cell r="B58" t="str">
            <v>Yasmin O’Donnell</v>
          </cell>
          <cell r="C58" t="str">
            <v>P7</v>
          </cell>
          <cell r="D58" t="str">
            <v>Firpark Primary and Nursery</v>
          </cell>
          <cell r="E58" t="str">
            <v>1k</v>
          </cell>
          <cell r="F58" t="str">
            <v>F</v>
          </cell>
        </row>
        <row r="59">
          <cell r="A59">
            <v>120</v>
          </cell>
          <cell r="B59" t="str">
            <v>Jonathan Queen</v>
          </cell>
          <cell r="C59" t="str">
            <v>P7</v>
          </cell>
          <cell r="D59" t="str">
            <v>Firpark Primary and Nursery</v>
          </cell>
          <cell r="E59" t="str">
            <v>1k</v>
          </cell>
          <cell r="F59" t="str">
            <v>M</v>
          </cell>
        </row>
        <row r="60">
          <cell r="A60">
            <v>121</v>
          </cell>
          <cell r="B60" t="str">
            <v>Christina Watson</v>
          </cell>
          <cell r="C60" t="str">
            <v>P7</v>
          </cell>
          <cell r="D60" t="str">
            <v>Firpark Primary and Nursery</v>
          </cell>
          <cell r="E60" t="str">
            <v>1k</v>
          </cell>
          <cell r="F60" t="str">
            <v>F</v>
          </cell>
        </row>
        <row r="61">
          <cell r="A61">
            <v>122</v>
          </cell>
          <cell r="B61" t="str">
            <v>Reilley Medcalfe</v>
          </cell>
          <cell r="C61" t="str">
            <v>P6</v>
          </cell>
          <cell r="D61" t="str">
            <v>Firpark Primary and Nursery</v>
          </cell>
          <cell r="E61" t="str">
            <v>1k</v>
          </cell>
          <cell r="F61" t="str">
            <v>M</v>
          </cell>
        </row>
        <row r="62">
          <cell r="A62">
            <v>123</v>
          </cell>
          <cell r="B62" t="str">
            <v xml:space="preserve"> Aiden Pratt</v>
          </cell>
          <cell r="C62" t="str">
            <v xml:space="preserve">P6 </v>
          </cell>
          <cell r="D62" t="str">
            <v>Firpark Primary and Nursery</v>
          </cell>
          <cell r="E62" t="str">
            <v>1k</v>
          </cell>
          <cell r="F62" t="str">
            <v>M</v>
          </cell>
        </row>
        <row r="63">
          <cell r="A63">
            <v>124</v>
          </cell>
          <cell r="B63" t="str">
            <v>Lewis McGraw</v>
          </cell>
          <cell r="C63" t="str">
            <v>P6</v>
          </cell>
          <cell r="D63" t="str">
            <v>Firpark Primary and Nursery</v>
          </cell>
          <cell r="E63" t="str">
            <v>1k</v>
          </cell>
          <cell r="F63" t="str">
            <v>M</v>
          </cell>
        </row>
        <row r="64">
          <cell r="A64">
            <v>125</v>
          </cell>
          <cell r="B64" t="str">
            <v>John Hamilton</v>
          </cell>
          <cell r="C64" t="str">
            <v>P6</v>
          </cell>
          <cell r="D64" t="str">
            <v>Firpark Primary and Nursery</v>
          </cell>
          <cell r="E64" t="str">
            <v>1k</v>
          </cell>
          <cell r="F64" t="str">
            <v>M</v>
          </cell>
        </row>
        <row r="65">
          <cell r="A65">
            <v>126</v>
          </cell>
          <cell r="B65" t="str">
            <v>Kyle Rankin</v>
          </cell>
          <cell r="C65" t="str">
            <v>P7</v>
          </cell>
          <cell r="D65" t="str">
            <v>Firpark Primary and Nursery</v>
          </cell>
          <cell r="E65" t="str">
            <v>1k</v>
          </cell>
          <cell r="F65" t="str">
            <v>M</v>
          </cell>
        </row>
        <row r="66">
          <cell r="A66">
            <v>127</v>
          </cell>
          <cell r="B66" t="str">
            <v>JOSH PARROTT</v>
          </cell>
          <cell r="C66" t="str">
            <v>S1</v>
          </cell>
          <cell r="D66" t="str">
            <v>FIRPARK SCHOOL</v>
          </cell>
          <cell r="E66" t="str">
            <v>1K</v>
          </cell>
          <cell r="F66" t="str">
            <v>M</v>
          </cell>
        </row>
        <row r="67">
          <cell r="A67">
            <v>128</v>
          </cell>
          <cell r="B67" t="str">
            <v>DYLAN RAFFERTY</v>
          </cell>
          <cell r="C67" t="str">
            <v>S1</v>
          </cell>
          <cell r="D67" t="str">
            <v>FIRPARK SCHOOL</v>
          </cell>
          <cell r="E67" t="str">
            <v>1K</v>
          </cell>
          <cell r="F67" t="str">
            <v>M</v>
          </cell>
        </row>
        <row r="68">
          <cell r="A68">
            <v>129</v>
          </cell>
          <cell r="B68" t="str">
            <v>LOGAN STEVENSON</v>
          </cell>
          <cell r="C68" t="str">
            <v>S1</v>
          </cell>
          <cell r="D68" t="str">
            <v>FIRPARK SCHOOL</v>
          </cell>
          <cell r="E68" t="str">
            <v>1K</v>
          </cell>
          <cell r="F68" t="str">
            <v>M</v>
          </cell>
        </row>
        <row r="69">
          <cell r="A69">
            <v>130</v>
          </cell>
          <cell r="B69" t="str">
            <v>REECE WILL</v>
          </cell>
          <cell r="C69" t="str">
            <v>S1</v>
          </cell>
          <cell r="D69" t="str">
            <v>FIRPARK SCHOOL</v>
          </cell>
          <cell r="E69" t="str">
            <v>1K</v>
          </cell>
          <cell r="F69" t="str">
            <v>M</v>
          </cell>
        </row>
        <row r="70">
          <cell r="A70">
            <v>131</v>
          </cell>
          <cell r="B70" t="str">
            <v>CRAIG NEWTON</v>
          </cell>
          <cell r="C70" t="str">
            <v>S2</v>
          </cell>
          <cell r="D70" t="str">
            <v>FIRPARK SCHOOL</v>
          </cell>
          <cell r="E70" t="str">
            <v>1K</v>
          </cell>
          <cell r="F70" t="str">
            <v>M</v>
          </cell>
        </row>
        <row r="71">
          <cell r="A71">
            <v>132</v>
          </cell>
          <cell r="B71" t="str">
            <v>DOMINIC GALLACHER</v>
          </cell>
          <cell r="C71" t="str">
            <v>S3</v>
          </cell>
          <cell r="D71" t="str">
            <v>FIRPARK SCHOOL</v>
          </cell>
          <cell r="E71" t="str">
            <v>1K</v>
          </cell>
          <cell r="F71" t="str">
            <v>M</v>
          </cell>
        </row>
        <row r="72">
          <cell r="A72">
            <v>133</v>
          </cell>
          <cell r="B72" t="str">
            <v>DAVID HAMILTON</v>
          </cell>
          <cell r="C72" t="str">
            <v>S3</v>
          </cell>
          <cell r="D72" t="str">
            <v>FIRPARK SCHOOL</v>
          </cell>
          <cell r="E72" t="str">
            <v>1K</v>
          </cell>
          <cell r="F72" t="str">
            <v>M</v>
          </cell>
        </row>
        <row r="73">
          <cell r="A73">
            <v>134</v>
          </cell>
          <cell r="B73" t="str">
            <v>JAMIE SMITH</v>
          </cell>
          <cell r="C73" t="str">
            <v>S3</v>
          </cell>
          <cell r="D73" t="str">
            <v>FIRPARK SCHOOL</v>
          </cell>
          <cell r="E73" t="str">
            <v>1K</v>
          </cell>
          <cell r="F73" t="str">
            <v>M</v>
          </cell>
        </row>
        <row r="74">
          <cell r="A74">
            <v>135</v>
          </cell>
          <cell r="B74" t="str">
            <v>BRENDAN STEEDMAN</v>
          </cell>
          <cell r="C74" t="str">
            <v>S3</v>
          </cell>
          <cell r="D74" t="str">
            <v>FIRPARK SCHOOL</v>
          </cell>
          <cell r="E74" t="str">
            <v>1K</v>
          </cell>
          <cell r="F74" t="str">
            <v>M</v>
          </cell>
        </row>
        <row r="75">
          <cell r="A75">
            <v>136</v>
          </cell>
          <cell r="B75" t="str">
            <v>SCOTT ROBERTSON</v>
          </cell>
          <cell r="C75" t="str">
            <v>S4</v>
          </cell>
          <cell r="D75" t="str">
            <v>FIRPARK SCHOOL</v>
          </cell>
          <cell r="E75" t="str">
            <v>1K</v>
          </cell>
          <cell r="F75" t="str">
            <v>M</v>
          </cell>
        </row>
        <row r="76">
          <cell r="A76">
            <v>137</v>
          </cell>
          <cell r="B76" t="str">
            <v>AMY McALLISTER</v>
          </cell>
          <cell r="C76" t="str">
            <v>S5</v>
          </cell>
          <cell r="D76" t="str">
            <v>FIRPARK SCHOOL</v>
          </cell>
          <cell r="E76" t="str">
            <v>1K</v>
          </cell>
          <cell r="F76" t="str">
            <v>F</v>
          </cell>
        </row>
        <row r="77">
          <cell r="A77">
            <v>138</v>
          </cell>
          <cell r="B77" t="str">
            <v>RYAN MURPHY</v>
          </cell>
          <cell r="C77" t="str">
            <v>S6</v>
          </cell>
          <cell r="D77" t="str">
            <v>FIRPARK SCHOOL</v>
          </cell>
          <cell r="E77" t="str">
            <v>2K</v>
          </cell>
          <cell r="F77" t="str">
            <v>M</v>
          </cell>
        </row>
        <row r="78">
          <cell r="A78">
            <v>139</v>
          </cell>
          <cell r="B78" t="str">
            <v>Chloe Brown</v>
          </cell>
          <cell r="C78" t="str">
            <v>S1</v>
          </cell>
          <cell r="D78" t="str">
            <v xml:space="preserve">Forth Valley </v>
          </cell>
          <cell r="E78" t="str">
            <v>1k</v>
          </cell>
          <cell r="F78" t="str">
            <v>F</v>
          </cell>
        </row>
        <row r="79">
          <cell r="A79">
            <v>140</v>
          </cell>
          <cell r="B79" t="str">
            <v>Ellen Keane</v>
          </cell>
          <cell r="C79" t="str">
            <v>S1</v>
          </cell>
          <cell r="D79" t="str">
            <v xml:space="preserve">Forth Valley </v>
          </cell>
          <cell r="E79" t="str">
            <v>1k</v>
          </cell>
          <cell r="F79" t="str">
            <v>F</v>
          </cell>
        </row>
        <row r="80">
          <cell r="A80">
            <v>141</v>
          </cell>
          <cell r="B80" t="str">
            <v>Taylor Thomson</v>
          </cell>
          <cell r="C80" t="str">
            <v>S1</v>
          </cell>
          <cell r="D80" t="str">
            <v xml:space="preserve">Forth Valley </v>
          </cell>
          <cell r="E80" t="str">
            <v>1k</v>
          </cell>
          <cell r="F80" t="str">
            <v>F</v>
          </cell>
        </row>
        <row r="81">
          <cell r="A81">
            <v>142</v>
          </cell>
          <cell r="B81" t="str">
            <v>Duncan Johnstone</v>
          </cell>
          <cell r="C81" t="str">
            <v>S1</v>
          </cell>
          <cell r="D81" t="str">
            <v xml:space="preserve">Forth Valley </v>
          </cell>
          <cell r="E81" t="str">
            <v>1k</v>
          </cell>
          <cell r="F81" t="str">
            <v>M</v>
          </cell>
        </row>
        <row r="82">
          <cell r="A82">
            <v>143</v>
          </cell>
          <cell r="B82" t="str">
            <v>Dylan Leadbetter</v>
          </cell>
          <cell r="C82" t="str">
            <v>S2</v>
          </cell>
          <cell r="D82" t="str">
            <v xml:space="preserve">Forth Valley </v>
          </cell>
          <cell r="E82" t="str">
            <v>1k</v>
          </cell>
          <cell r="F82" t="str">
            <v>M</v>
          </cell>
        </row>
        <row r="83">
          <cell r="A83">
            <v>144</v>
          </cell>
          <cell r="B83" t="str">
            <v>Laurie McNeil</v>
          </cell>
          <cell r="C83" t="str">
            <v>S1</v>
          </cell>
          <cell r="D83" t="str">
            <v xml:space="preserve">Forth Valley </v>
          </cell>
          <cell r="E83" t="str">
            <v>1k</v>
          </cell>
          <cell r="F83" t="str">
            <v>M</v>
          </cell>
        </row>
        <row r="84">
          <cell r="A84">
            <v>145</v>
          </cell>
          <cell r="B84" t="str">
            <v>Aaron Paige</v>
          </cell>
          <cell r="C84" t="str">
            <v>S3</v>
          </cell>
          <cell r="D84" t="str">
            <v xml:space="preserve">Forth Valley </v>
          </cell>
          <cell r="E84" t="str">
            <v>1k</v>
          </cell>
          <cell r="F84" t="str">
            <v>M</v>
          </cell>
        </row>
        <row r="85">
          <cell r="A85">
            <v>146</v>
          </cell>
          <cell r="B85" t="str">
            <v>Lewis McDermid</v>
          </cell>
          <cell r="C85" t="str">
            <v>S3</v>
          </cell>
          <cell r="D85" t="str">
            <v xml:space="preserve">Forth Valley </v>
          </cell>
          <cell r="E85" t="str">
            <v>1k</v>
          </cell>
          <cell r="F85" t="str">
            <v>M</v>
          </cell>
        </row>
        <row r="86">
          <cell r="A86">
            <v>147</v>
          </cell>
          <cell r="B86" t="str">
            <v>Claire Brown</v>
          </cell>
          <cell r="C86" t="str">
            <v>S4</v>
          </cell>
          <cell r="D86" t="str">
            <v xml:space="preserve">Forth Valley </v>
          </cell>
          <cell r="E86" t="str">
            <v>1k</v>
          </cell>
          <cell r="F86" t="str">
            <v>F</v>
          </cell>
        </row>
        <row r="87">
          <cell r="A87">
            <v>148</v>
          </cell>
          <cell r="B87" t="str">
            <v>Rebecca Paterson</v>
          </cell>
          <cell r="C87" t="str">
            <v>S4</v>
          </cell>
          <cell r="D87" t="str">
            <v xml:space="preserve">Forth Valley </v>
          </cell>
          <cell r="E87" t="str">
            <v>1k</v>
          </cell>
          <cell r="F87" t="str">
            <v>F</v>
          </cell>
        </row>
        <row r="88">
          <cell r="A88">
            <v>149</v>
          </cell>
          <cell r="B88" t="str">
            <v>Hannah Craig</v>
          </cell>
          <cell r="C88" t="str">
            <v>S4</v>
          </cell>
          <cell r="D88" t="str">
            <v xml:space="preserve">Forth Valley </v>
          </cell>
          <cell r="E88" t="str">
            <v>1k</v>
          </cell>
          <cell r="F88" t="str">
            <v>F</v>
          </cell>
        </row>
        <row r="89">
          <cell r="A89">
            <v>150</v>
          </cell>
          <cell r="B89" t="str">
            <v>Rachel Verhees</v>
          </cell>
          <cell r="C89" t="str">
            <v>S4</v>
          </cell>
          <cell r="D89" t="str">
            <v xml:space="preserve">Forth Valley </v>
          </cell>
          <cell r="E89" t="str">
            <v>1k</v>
          </cell>
          <cell r="F89" t="str">
            <v>F</v>
          </cell>
        </row>
        <row r="90">
          <cell r="A90">
            <v>151</v>
          </cell>
          <cell r="B90" t="str">
            <v>Elisha Duffy</v>
          </cell>
          <cell r="C90" t="str">
            <v>S4</v>
          </cell>
          <cell r="D90" t="str">
            <v xml:space="preserve">Forth Valley </v>
          </cell>
          <cell r="E90" t="str">
            <v>1k</v>
          </cell>
          <cell r="F90" t="str">
            <v>F</v>
          </cell>
        </row>
        <row r="91">
          <cell r="A91">
            <v>152</v>
          </cell>
          <cell r="B91" t="str">
            <v>Steven McCormack</v>
          </cell>
          <cell r="C91" t="str">
            <v>S4</v>
          </cell>
          <cell r="D91" t="str">
            <v xml:space="preserve">Forth Valley </v>
          </cell>
          <cell r="E91" t="str">
            <v>1k</v>
          </cell>
          <cell r="F91" t="str">
            <v>M</v>
          </cell>
        </row>
        <row r="92">
          <cell r="A92">
            <v>153</v>
          </cell>
          <cell r="B92" t="str">
            <v>Ryan Hall</v>
          </cell>
          <cell r="C92" t="str">
            <v>S4</v>
          </cell>
          <cell r="D92" t="str">
            <v xml:space="preserve">Forth Valley </v>
          </cell>
          <cell r="E92" t="str">
            <v>1k</v>
          </cell>
          <cell r="F92" t="str">
            <v>M</v>
          </cell>
        </row>
        <row r="93">
          <cell r="A93">
            <v>154</v>
          </cell>
          <cell r="B93" t="str">
            <v>John Sneddon</v>
          </cell>
          <cell r="C93" t="str">
            <v>S4</v>
          </cell>
          <cell r="D93" t="str">
            <v xml:space="preserve">Forth Valley </v>
          </cell>
          <cell r="E93" t="str">
            <v>1k</v>
          </cell>
          <cell r="F93" t="str">
            <v>M</v>
          </cell>
        </row>
        <row r="94">
          <cell r="A94">
            <v>155</v>
          </cell>
          <cell r="B94" t="str">
            <v xml:space="preserve">Ciaran Houston </v>
          </cell>
          <cell r="C94" t="str">
            <v>S1</v>
          </cell>
          <cell r="D94" t="str">
            <v xml:space="preserve">Forth Valley </v>
          </cell>
          <cell r="E94" t="str">
            <v>2k</v>
          </cell>
          <cell r="F94" t="str">
            <v>M</v>
          </cell>
        </row>
        <row r="95">
          <cell r="A95">
            <v>156</v>
          </cell>
          <cell r="B95" t="str">
            <v>Russell Cadberry</v>
          </cell>
          <cell r="C95" t="str">
            <v>S2</v>
          </cell>
          <cell r="D95" t="str">
            <v xml:space="preserve">Forth Valley </v>
          </cell>
          <cell r="E95" t="str">
            <v>2k</v>
          </cell>
          <cell r="F95" t="str">
            <v>M</v>
          </cell>
        </row>
        <row r="96">
          <cell r="A96">
            <v>157</v>
          </cell>
          <cell r="B96" t="str">
            <v>Zach Short</v>
          </cell>
          <cell r="C96" t="str">
            <v>S3</v>
          </cell>
          <cell r="D96" t="str">
            <v xml:space="preserve">Forth Valley </v>
          </cell>
          <cell r="E96" t="str">
            <v>2k</v>
          </cell>
          <cell r="F96" t="str">
            <v>M</v>
          </cell>
        </row>
        <row r="97">
          <cell r="A97">
            <v>158</v>
          </cell>
          <cell r="B97" t="str">
            <v>Keir Muir</v>
          </cell>
          <cell r="C97" t="str">
            <v>S4</v>
          </cell>
          <cell r="D97" t="str">
            <v xml:space="preserve">Forth Valley </v>
          </cell>
          <cell r="E97" t="str">
            <v>2k</v>
          </cell>
          <cell r="F97" t="str">
            <v>M</v>
          </cell>
        </row>
        <row r="98">
          <cell r="A98">
            <v>159</v>
          </cell>
          <cell r="B98" t="str">
            <v>James McLeod</v>
          </cell>
          <cell r="C98" t="str">
            <v>S2</v>
          </cell>
          <cell r="D98" t="str">
            <v xml:space="preserve">Forth Valley </v>
          </cell>
          <cell r="E98" t="str">
            <v>2k</v>
          </cell>
          <cell r="F98" t="str">
            <v>M</v>
          </cell>
        </row>
        <row r="99">
          <cell r="A99">
            <v>160</v>
          </cell>
          <cell r="B99" t="str">
            <v>Lauren Blyth</v>
          </cell>
          <cell r="C99" t="str">
            <v>S2</v>
          </cell>
          <cell r="D99" t="str">
            <v xml:space="preserve">Forth Valley </v>
          </cell>
          <cell r="E99" t="str">
            <v>2k</v>
          </cell>
          <cell r="F99" t="str">
            <v>F</v>
          </cell>
        </row>
        <row r="100">
          <cell r="A100">
            <v>161</v>
          </cell>
          <cell r="B100" t="str">
            <v>Emma Orr</v>
          </cell>
          <cell r="C100" t="str">
            <v>S3</v>
          </cell>
          <cell r="D100" t="str">
            <v xml:space="preserve">Forth Valley </v>
          </cell>
          <cell r="E100" t="str">
            <v>2k</v>
          </cell>
          <cell r="F100" t="str">
            <v>F</v>
          </cell>
        </row>
        <row r="101">
          <cell r="A101">
            <v>162</v>
          </cell>
          <cell r="B101" t="str">
            <v>Jay Mulhall</v>
          </cell>
          <cell r="C101" t="str">
            <v>S4</v>
          </cell>
          <cell r="D101" t="str">
            <v xml:space="preserve">Forth Valley </v>
          </cell>
          <cell r="E101" t="str">
            <v>2k</v>
          </cell>
          <cell r="F101" t="str">
            <v>M</v>
          </cell>
        </row>
        <row r="102">
          <cell r="A102">
            <v>163</v>
          </cell>
          <cell r="B102" t="str">
            <v>Andrew McMillan</v>
          </cell>
          <cell r="C102" t="str">
            <v>S4</v>
          </cell>
          <cell r="D102" t="str">
            <v xml:space="preserve">Forth Valley </v>
          </cell>
          <cell r="E102" t="str">
            <v>2k</v>
          </cell>
          <cell r="F102" t="str">
            <v>M</v>
          </cell>
        </row>
        <row r="103">
          <cell r="A103">
            <v>164</v>
          </cell>
          <cell r="B103" t="str">
            <v>Taylor Foley</v>
          </cell>
          <cell r="C103" t="str">
            <v>S4</v>
          </cell>
          <cell r="D103" t="str">
            <v xml:space="preserve">Forth Valley </v>
          </cell>
          <cell r="E103" t="str">
            <v>2k</v>
          </cell>
          <cell r="F103" t="str">
            <v>M</v>
          </cell>
        </row>
        <row r="104">
          <cell r="A104">
            <v>165</v>
          </cell>
          <cell r="B104" t="str">
            <v>Nathan Harley</v>
          </cell>
          <cell r="C104" t="str">
            <v>S5</v>
          </cell>
          <cell r="D104" t="str">
            <v xml:space="preserve">Forth Valley </v>
          </cell>
          <cell r="E104" t="str">
            <v>2k</v>
          </cell>
          <cell r="F104" t="str">
            <v>M</v>
          </cell>
        </row>
        <row r="105">
          <cell r="A105">
            <v>166</v>
          </cell>
          <cell r="B105" t="str">
            <v>Joshua Booth</v>
          </cell>
          <cell r="C105" t="str">
            <v>S4</v>
          </cell>
          <cell r="D105" t="str">
            <v xml:space="preserve">Forth Valley </v>
          </cell>
          <cell r="E105" t="str">
            <v>2k</v>
          </cell>
          <cell r="F105" t="str">
            <v>M</v>
          </cell>
        </row>
        <row r="106">
          <cell r="A106">
            <v>167</v>
          </cell>
          <cell r="B106" t="str">
            <v>Arran Baird</v>
          </cell>
          <cell r="C106" t="str">
            <v>S4</v>
          </cell>
          <cell r="D106" t="str">
            <v xml:space="preserve">Forth Valley </v>
          </cell>
          <cell r="E106" t="str">
            <v>2k</v>
          </cell>
          <cell r="F106" t="str">
            <v>M</v>
          </cell>
        </row>
        <row r="107">
          <cell r="A107">
            <v>168</v>
          </cell>
          <cell r="B107" t="str">
            <v>Dylan Wilson</v>
          </cell>
          <cell r="C107" t="str">
            <v>S3</v>
          </cell>
          <cell r="D107" t="str">
            <v xml:space="preserve">Forth Valley </v>
          </cell>
          <cell r="E107" t="str">
            <v>2k</v>
          </cell>
          <cell r="F107" t="str">
            <v>M</v>
          </cell>
        </row>
        <row r="108">
          <cell r="A108">
            <v>169</v>
          </cell>
          <cell r="B108" t="str">
            <v>Liam Nolan</v>
          </cell>
          <cell r="C108" t="str">
            <v xml:space="preserve">Col </v>
          </cell>
          <cell r="D108" t="str">
            <v xml:space="preserve">Forth Valley </v>
          </cell>
          <cell r="E108" t="str">
            <v>2k</v>
          </cell>
          <cell r="F108" t="str">
            <v>M</v>
          </cell>
        </row>
        <row r="109">
          <cell r="A109">
            <v>170</v>
          </cell>
          <cell r="B109" t="str">
            <v>George Le Hardy</v>
          </cell>
          <cell r="C109" t="str">
            <v xml:space="preserve">Col </v>
          </cell>
          <cell r="D109" t="str">
            <v xml:space="preserve">Forth Valley </v>
          </cell>
          <cell r="E109" t="str">
            <v>2k</v>
          </cell>
          <cell r="F109" t="str">
            <v>M</v>
          </cell>
        </row>
        <row r="110">
          <cell r="A110">
            <v>171</v>
          </cell>
          <cell r="B110" t="str">
            <v>AJ Lamb</v>
          </cell>
          <cell r="C110" t="str">
            <v>S1</v>
          </cell>
          <cell r="D110" t="str">
            <v>Glencryan School</v>
          </cell>
          <cell r="E110" t="str">
            <v>1k</v>
          </cell>
          <cell r="F110" t="str">
            <v>M</v>
          </cell>
        </row>
        <row r="111">
          <cell r="A111">
            <v>172</v>
          </cell>
          <cell r="B111" t="str">
            <v>TJ McGill</v>
          </cell>
          <cell r="C111" t="str">
            <v>S1</v>
          </cell>
          <cell r="D111" t="str">
            <v>Glencryan School</v>
          </cell>
          <cell r="E111" t="str">
            <v>1k</v>
          </cell>
          <cell r="F111" t="str">
            <v>M</v>
          </cell>
        </row>
        <row r="112">
          <cell r="A112">
            <v>173</v>
          </cell>
          <cell r="B112" t="str">
            <v>Drew Shaw</v>
          </cell>
          <cell r="C112" t="str">
            <v>S1</v>
          </cell>
          <cell r="D112" t="str">
            <v>Glencryan School</v>
          </cell>
          <cell r="E112" t="str">
            <v>1k</v>
          </cell>
          <cell r="F112" t="str">
            <v>M</v>
          </cell>
        </row>
        <row r="113">
          <cell r="A113">
            <v>174</v>
          </cell>
          <cell r="B113" t="str">
            <v>Callum Ballantyne</v>
          </cell>
          <cell r="C113" t="str">
            <v>S3</v>
          </cell>
          <cell r="D113" t="str">
            <v>Glencryan School</v>
          </cell>
          <cell r="E113" t="str">
            <v>1k</v>
          </cell>
          <cell r="F113" t="str">
            <v>M</v>
          </cell>
        </row>
        <row r="114">
          <cell r="A114">
            <v>175</v>
          </cell>
          <cell r="B114" t="str">
            <v>Caitlin Conlin</v>
          </cell>
          <cell r="C114" t="str">
            <v>S3</v>
          </cell>
          <cell r="D114" t="str">
            <v>Glencryan School</v>
          </cell>
          <cell r="E114" t="str">
            <v>1k</v>
          </cell>
          <cell r="F114" t="str">
            <v>F</v>
          </cell>
        </row>
        <row r="115">
          <cell r="A115">
            <v>176</v>
          </cell>
          <cell r="B115" t="str">
            <v>Jennifer Oliphant</v>
          </cell>
          <cell r="C115" t="str">
            <v>S3</v>
          </cell>
          <cell r="D115" t="str">
            <v>Glencryan School</v>
          </cell>
          <cell r="E115" t="str">
            <v>1k</v>
          </cell>
          <cell r="F115" t="str">
            <v>F</v>
          </cell>
        </row>
        <row r="116">
          <cell r="A116">
            <v>177</v>
          </cell>
          <cell r="B116" t="str">
            <v>James Potter</v>
          </cell>
          <cell r="C116" t="str">
            <v>S5</v>
          </cell>
          <cell r="D116" t="str">
            <v>Glencryan School</v>
          </cell>
          <cell r="E116" t="str">
            <v>1k</v>
          </cell>
          <cell r="F116" t="str">
            <v>M</v>
          </cell>
        </row>
        <row r="117">
          <cell r="A117">
            <v>178</v>
          </cell>
          <cell r="B117" t="str">
            <v>Deklyn Ritchie  - PD</v>
          </cell>
          <cell r="C117" t="str">
            <v>S4</v>
          </cell>
          <cell r="D117" t="str">
            <v>Glencryan School</v>
          </cell>
          <cell r="E117" t="str">
            <v>1k</v>
          </cell>
          <cell r="F117" t="str">
            <v>M</v>
          </cell>
        </row>
        <row r="118">
          <cell r="A118">
            <v>179</v>
          </cell>
          <cell r="B118" t="str">
            <v>Declan Kelly</v>
          </cell>
          <cell r="C118" t="str">
            <v>P6</v>
          </cell>
          <cell r="D118" t="str">
            <v>Glencryan School</v>
          </cell>
          <cell r="E118" t="str">
            <v>1k</v>
          </cell>
          <cell r="F118" t="str">
            <v>M</v>
          </cell>
        </row>
        <row r="119">
          <cell r="A119">
            <v>180</v>
          </cell>
          <cell r="B119" t="str">
            <v>Hollie McFadden</v>
          </cell>
          <cell r="C119" t="str">
            <v>P6</v>
          </cell>
          <cell r="D119" t="str">
            <v>Greenburn School</v>
          </cell>
          <cell r="E119" t="str">
            <v>1k</v>
          </cell>
          <cell r="F119" t="str">
            <v>F</v>
          </cell>
        </row>
        <row r="120">
          <cell r="A120">
            <v>181</v>
          </cell>
          <cell r="B120" t="str">
            <v>Aiden Forrester</v>
          </cell>
          <cell r="C120" t="str">
            <v>P7</v>
          </cell>
          <cell r="D120" t="str">
            <v>Greenburn School</v>
          </cell>
          <cell r="E120" t="str">
            <v>1k</v>
          </cell>
          <cell r="F120" t="str">
            <v>M</v>
          </cell>
        </row>
        <row r="121">
          <cell r="A121">
            <v>182</v>
          </cell>
          <cell r="B121" t="str">
            <v>Isaac Genders</v>
          </cell>
          <cell r="C121" t="str">
            <v>P6</v>
          </cell>
          <cell r="D121" t="str">
            <v>Greenburn School</v>
          </cell>
          <cell r="E121" t="str">
            <v>1k</v>
          </cell>
          <cell r="F121" t="str">
            <v>M</v>
          </cell>
        </row>
        <row r="122">
          <cell r="A122">
            <v>183</v>
          </cell>
          <cell r="B122" t="str">
            <v>Calum Fairley</v>
          </cell>
          <cell r="C122" t="str">
            <v>P7</v>
          </cell>
          <cell r="D122" t="str">
            <v>Greenburn School</v>
          </cell>
          <cell r="E122" t="str">
            <v>1k</v>
          </cell>
          <cell r="F122" t="str">
            <v>M</v>
          </cell>
        </row>
        <row r="123">
          <cell r="A123">
            <v>184</v>
          </cell>
          <cell r="B123" t="str">
            <v>Bronwyn Martin  - PD</v>
          </cell>
          <cell r="C123" t="str">
            <v>P7</v>
          </cell>
          <cell r="D123" t="str">
            <v>Greenburn School</v>
          </cell>
          <cell r="E123" t="str">
            <v>1k</v>
          </cell>
          <cell r="F123" t="str">
            <v>F</v>
          </cell>
        </row>
        <row r="124">
          <cell r="A124">
            <v>185</v>
          </cell>
          <cell r="B124" t="str">
            <v xml:space="preserve">Alexander Thomson </v>
          </cell>
          <cell r="C124" t="str">
            <v>S3</v>
          </cell>
          <cell r="D124" t="str">
            <v>Hamilton Grammar School</v>
          </cell>
          <cell r="E124" t="str">
            <v>2k</v>
          </cell>
          <cell r="F124" t="str">
            <v>M</v>
          </cell>
        </row>
        <row r="125">
          <cell r="A125">
            <v>186</v>
          </cell>
          <cell r="B125" t="str">
            <v>Bradley Middleton</v>
          </cell>
          <cell r="C125" t="str">
            <v>S6</v>
          </cell>
          <cell r="D125" t="str">
            <v xml:space="preserve">Highland Disability Sport </v>
          </cell>
          <cell r="E125" t="str">
            <v>2k</v>
          </cell>
          <cell r="F125" t="str">
            <v>M</v>
          </cell>
        </row>
        <row r="126">
          <cell r="A126">
            <v>187</v>
          </cell>
          <cell r="B126" t="str">
            <v>Courtney Head</v>
          </cell>
          <cell r="C126" t="str">
            <v>S6</v>
          </cell>
          <cell r="D126" t="str">
            <v xml:space="preserve">Highland Disability Sport </v>
          </cell>
          <cell r="E126" t="str">
            <v>1K</v>
          </cell>
          <cell r="F126" t="str">
            <v>F</v>
          </cell>
        </row>
        <row r="127">
          <cell r="A127">
            <v>188</v>
          </cell>
          <cell r="B127" t="str">
            <v>Jordan Morrison</v>
          </cell>
          <cell r="C127" t="str">
            <v>S4</v>
          </cell>
          <cell r="D127" t="str">
            <v xml:space="preserve">Highland Disability Sport </v>
          </cell>
          <cell r="E127" t="str">
            <v>2k</v>
          </cell>
          <cell r="F127" t="str">
            <v>M</v>
          </cell>
        </row>
        <row r="128">
          <cell r="A128">
            <v>189</v>
          </cell>
          <cell r="B128" t="str">
            <v>Michael MacKay</v>
          </cell>
          <cell r="C128" t="str">
            <v>S4</v>
          </cell>
          <cell r="D128" t="str">
            <v xml:space="preserve">Highland Disability Sport </v>
          </cell>
          <cell r="E128" t="str">
            <v>2k</v>
          </cell>
          <cell r="F128" t="str">
            <v>M</v>
          </cell>
        </row>
        <row r="129">
          <cell r="A129">
            <v>190</v>
          </cell>
          <cell r="B129" t="str">
            <v>Joe Campbell</v>
          </cell>
          <cell r="C129" t="str">
            <v>S3</v>
          </cell>
          <cell r="D129" t="str">
            <v xml:space="preserve">Highland Disability Sport </v>
          </cell>
          <cell r="E129" t="str">
            <v>1k</v>
          </cell>
          <cell r="F129" t="str">
            <v>M</v>
          </cell>
        </row>
        <row r="130">
          <cell r="A130">
            <v>191</v>
          </cell>
          <cell r="B130" t="str">
            <v>Cameron MacDonald</v>
          </cell>
          <cell r="C130" t="str">
            <v>S2</v>
          </cell>
          <cell r="D130" t="str">
            <v xml:space="preserve">Highland Disability Sport </v>
          </cell>
          <cell r="E130" t="str">
            <v>1k</v>
          </cell>
          <cell r="F130" t="str">
            <v>M</v>
          </cell>
        </row>
        <row r="131">
          <cell r="A131">
            <v>192</v>
          </cell>
          <cell r="B131" t="str">
            <v>James Huxable-Smith</v>
          </cell>
          <cell r="C131" t="str">
            <v>P6</v>
          </cell>
          <cell r="D131" t="str">
            <v xml:space="preserve">Highland Disability Sport </v>
          </cell>
          <cell r="E131" t="str">
            <v>1k</v>
          </cell>
          <cell r="F131" t="str">
            <v>M</v>
          </cell>
        </row>
        <row r="132">
          <cell r="A132">
            <v>193</v>
          </cell>
          <cell r="B132" t="str">
            <v>Kyle Middleton</v>
          </cell>
          <cell r="C132" t="str">
            <v>S3</v>
          </cell>
          <cell r="D132" t="str">
            <v xml:space="preserve">Highland Disability Sport </v>
          </cell>
          <cell r="E132" t="str">
            <v>1k</v>
          </cell>
          <cell r="F132" t="str">
            <v>M</v>
          </cell>
        </row>
        <row r="133">
          <cell r="A133">
            <v>194</v>
          </cell>
          <cell r="B133" t="str">
            <v>John Waite</v>
          </cell>
          <cell r="C133" t="str">
            <v>S4</v>
          </cell>
          <cell r="D133" t="str">
            <v xml:space="preserve">Highland Disability Sport </v>
          </cell>
          <cell r="E133" t="str">
            <v>1k</v>
          </cell>
          <cell r="F133" t="str">
            <v>M</v>
          </cell>
        </row>
        <row r="134">
          <cell r="A134">
            <v>195</v>
          </cell>
          <cell r="B134" t="str">
            <v>George Waite</v>
          </cell>
          <cell r="C134" t="str">
            <v>S3</v>
          </cell>
          <cell r="D134" t="str">
            <v xml:space="preserve">Highland Disability Sport </v>
          </cell>
          <cell r="E134" t="str">
            <v>1k</v>
          </cell>
          <cell r="F134" t="str">
            <v>M</v>
          </cell>
        </row>
        <row r="135">
          <cell r="A135">
            <v>196</v>
          </cell>
          <cell r="B135" t="str">
            <v>Jamie Moses  - PD</v>
          </cell>
          <cell r="C135" t="str">
            <v>S1</v>
          </cell>
          <cell r="D135" t="str">
            <v xml:space="preserve">Hill Park School </v>
          </cell>
          <cell r="E135" t="str">
            <v>1k</v>
          </cell>
          <cell r="F135" t="str">
            <v>M</v>
          </cell>
        </row>
        <row r="136">
          <cell r="A136">
            <v>197</v>
          </cell>
          <cell r="B136" t="str">
            <v>Callum Caskey</v>
          </cell>
          <cell r="C136" t="str">
            <v>P7</v>
          </cell>
          <cell r="D136" t="str">
            <v xml:space="preserve">Ibrox Primary </v>
          </cell>
          <cell r="E136" t="str">
            <v>1k</v>
          </cell>
          <cell r="F136" t="str">
            <v>M</v>
          </cell>
        </row>
        <row r="137">
          <cell r="A137">
            <v>198</v>
          </cell>
          <cell r="B137" t="str">
            <v>Connor Gouck</v>
          </cell>
          <cell r="C137" t="str">
            <v>S2</v>
          </cell>
          <cell r="D137" t="str">
            <v>Glencryan School</v>
          </cell>
          <cell r="E137" t="str">
            <v>1K</v>
          </cell>
          <cell r="F137" t="str">
            <v>M</v>
          </cell>
        </row>
        <row r="138">
          <cell r="A138">
            <v>199</v>
          </cell>
          <cell r="B138" t="str">
            <v>Mari DAVIDSON</v>
          </cell>
          <cell r="C138" t="str">
            <v>P7</v>
          </cell>
          <cell r="D138" t="str">
            <v>Buckhaven High School</v>
          </cell>
          <cell r="E138" t="str">
            <v>1K</v>
          </cell>
          <cell r="F138" t="str">
            <v>F</v>
          </cell>
        </row>
        <row r="139">
          <cell r="A139">
            <v>200</v>
          </cell>
          <cell r="B139" t="str">
            <v>Kieran McGhee</v>
          </cell>
          <cell r="C139" t="str">
            <v>P7</v>
          </cell>
          <cell r="D139" t="str">
            <v>Isobel Mair School</v>
          </cell>
          <cell r="E139" t="str">
            <v>1K</v>
          </cell>
          <cell r="F139" t="str">
            <v>M</v>
          </cell>
        </row>
        <row r="140">
          <cell r="A140">
            <v>220</v>
          </cell>
          <cell r="B140" t="str">
            <v>Joshua Agudosy</v>
          </cell>
          <cell r="C140" t="str">
            <v>P6</v>
          </cell>
          <cell r="D140" t="str">
            <v>Isobel Mair School</v>
          </cell>
          <cell r="E140" t="str">
            <v>1K</v>
          </cell>
          <cell r="F140" t="str">
            <v>M</v>
          </cell>
        </row>
        <row r="141">
          <cell r="A141">
            <v>221</v>
          </cell>
          <cell r="B141" t="str">
            <v>Daniel McCarrey</v>
          </cell>
          <cell r="C141" t="str">
            <v>P6</v>
          </cell>
          <cell r="D141" t="str">
            <v>Isobel Mair School</v>
          </cell>
          <cell r="E141" t="str">
            <v>1K</v>
          </cell>
          <cell r="F141" t="str">
            <v>M</v>
          </cell>
        </row>
        <row r="142">
          <cell r="A142">
            <v>225</v>
          </cell>
          <cell r="B142" t="str">
            <v>Thomas Connell</v>
          </cell>
          <cell r="C142" t="str">
            <v>P6</v>
          </cell>
          <cell r="D142" t="str">
            <v>Isobel Mair School</v>
          </cell>
          <cell r="E142" t="str">
            <v>1K</v>
          </cell>
          <cell r="F142" t="str">
            <v>M</v>
          </cell>
        </row>
        <row r="143">
          <cell r="A143">
            <v>237</v>
          </cell>
          <cell r="B143" t="str">
            <v>Mark Henderson</v>
          </cell>
          <cell r="C143" t="str">
            <v>S1</v>
          </cell>
          <cell r="D143" t="str">
            <v>Isobel Mair School</v>
          </cell>
          <cell r="E143" t="str">
            <v>1K</v>
          </cell>
          <cell r="F143" t="str">
            <v>M</v>
          </cell>
        </row>
        <row r="144">
          <cell r="A144">
            <v>243</v>
          </cell>
          <cell r="B144" t="str">
            <v>Sadeem Ahmed</v>
          </cell>
          <cell r="C144" t="str">
            <v>S1</v>
          </cell>
          <cell r="D144" t="str">
            <v>Isobel Mair School</v>
          </cell>
          <cell r="E144" t="str">
            <v>1K</v>
          </cell>
          <cell r="F144" t="str">
            <v>M</v>
          </cell>
        </row>
        <row r="145">
          <cell r="A145">
            <v>250</v>
          </cell>
          <cell r="B145" t="str">
            <v>Liam Moore</v>
          </cell>
          <cell r="C145" t="str">
            <v>S3</v>
          </cell>
          <cell r="D145" t="str">
            <v>Isobel Mair School</v>
          </cell>
          <cell r="E145" t="str">
            <v>1K</v>
          </cell>
          <cell r="F145" t="str">
            <v>M</v>
          </cell>
        </row>
        <row r="146">
          <cell r="A146">
            <v>251</v>
          </cell>
          <cell r="B146" t="str">
            <v>Joshua Arnott</v>
          </cell>
          <cell r="C146" t="str">
            <v>S2</v>
          </cell>
          <cell r="D146" t="str">
            <v>Isobel Mair School</v>
          </cell>
          <cell r="E146" t="str">
            <v>1K</v>
          </cell>
          <cell r="F146" t="str">
            <v>M</v>
          </cell>
        </row>
        <row r="147">
          <cell r="A147">
            <v>252</v>
          </cell>
          <cell r="B147" t="str">
            <v>Shabaaz Munir</v>
          </cell>
          <cell r="C147" t="str">
            <v>S3</v>
          </cell>
          <cell r="D147" t="str">
            <v>Isobel Mair School</v>
          </cell>
          <cell r="E147" t="str">
            <v>1K</v>
          </cell>
          <cell r="F147" t="str">
            <v>M</v>
          </cell>
        </row>
        <row r="148">
          <cell r="A148">
            <v>253</v>
          </cell>
          <cell r="B148" t="str">
            <v>Pierce Queen</v>
          </cell>
          <cell r="C148" t="str">
            <v>S2</v>
          </cell>
          <cell r="D148" t="str">
            <v>Isobel Mair School</v>
          </cell>
          <cell r="E148" t="str">
            <v>1K</v>
          </cell>
          <cell r="F148" t="str">
            <v>M</v>
          </cell>
        </row>
        <row r="149">
          <cell r="A149">
            <v>255</v>
          </cell>
          <cell r="B149" t="str">
            <v>Mark Currie</v>
          </cell>
          <cell r="C149" t="str">
            <v>S3</v>
          </cell>
          <cell r="D149" t="str">
            <v>Isobel Mair School</v>
          </cell>
          <cell r="E149" t="str">
            <v>2K</v>
          </cell>
          <cell r="F149" t="str">
            <v>M</v>
          </cell>
        </row>
        <row r="150">
          <cell r="A150">
            <v>256</v>
          </cell>
          <cell r="B150" t="str">
            <v>William Campbell</v>
          </cell>
          <cell r="C150" t="str">
            <v>S4</v>
          </cell>
          <cell r="D150" t="str">
            <v>Isobel Mair School</v>
          </cell>
          <cell r="E150" t="str">
            <v>1K</v>
          </cell>
          <cell r="F150" t="str">
            <v>M</v>
          </cell>
        </row>
        <row r="151">
          <cell r="A151">
            <v>257</v>
          </cell>
          <cell r="B151" t="str">
            <v>Lee Carrigan</v>
          </cell>
          <cell r="C151" t="str">
            <v>S4</v>
          </cell>
          <cell r="D151" t="str">
            <v>Isobel Mair School</v>
          </cell>
          <cell r="E151" t="str">
            <v>1K</v>
          </cell>
          <cell r="F151" t="str">
            <v>M</v>
          </cell>
        </row>
        <row r="152">
          <cell r="A152">
            <v>258</v>
          </cell>
          <cell r="B152" t="str">
            <v>Jamie Brownlie</v>
          </cell>
          <cell r="C152" t="str">
            <v>S6</v>
          </cell>
          <cell r="D152" t="str">
            <v>Isobel Mair School</v>
          </cell>
          <cell r="E152" t="str">
            <v>1K</v>
          </cell>
          <cell r="F152" t="str">
            <v>M</v>
          </cell>
        </row>
        <row r="153">
          <cell r="A153">
            <v>259</v>
          </cell>
          <cell r="B153" t="str">
            <v>Sophie Brough</v>
          </cell>
          <cell r="C153" t="str">
            <v>S6</v>
          </cell>
          <cell r="D153" t="str">
            <v>Isobel Mair School</v>
          </cell>
          <cell r="E153" t="str">
            <v>1K</v>
          </cell>
          <cell r="F153" t="str">
            <v>F</v>
          </cell>
        </row>
        <row r="154">
          <cell r="A154">
            <v>260</v>
          </cell>
          <cell r="B154" t="str">
            <v>Gary Fraser</v>
          </cell>
          <cell r="C154" t="str">
            <v>S3</v>
          </cell>
          <cell r="D154" t="str">
            <v>Lochgelly High School</v>
          </cell>
          <cell r="E154" t="str">
            <v>2k</v>
          </cell>
          <cell r="F154" t="str">
            <v>M</v>
          </cell>
        </row>
        <row r="155">
          <cell r="A155">
            <v>261</v>
          </cell>
          <cell r="B155" t="str">
            <v>Louise Harley</v>
          </cell>
          <cell r="C155" t="str">
            <v>S3</v>
          </cell>
          <cell r="D155" t="str">
            <v>Lochgelly High School</v>
          </cell>
          <cell r="E155" t="str">
            <v>2k</v>
          </cell>
          <cell r="F155" t="str">
            <v>F</v>
          </cell>
        </row>
        <row r="156">
          <cell r="A156">
            <v>262</v>
          </cell>
          <cell r="B156" t="str">
            <v>Fraser Wilson</v>
          </cell>
          <cell r="C156" t="str">
            <v>S5</v>
          </cell>
          <cell r="D156" t="str">
            <v>Lochgelly High School</v>
          </cell>
          <cell r="E156" t="str">
            <v>1k</v>
          </cell>
          <cell r="F156" t="str">
            <v>M</v>
          </cell>
        </row>
        <row r="157">
          <cell r="A157">
            <v>263</v>
          </cell>
          <cell r="B157" t="str">
            <v>Ryan Harley</v>
          </cell>
          <cell r="C157" t="str">
            <v>S3</v>
          </cell>
          <cell r="D157" t="str">
            <v>Lochgelly High School</v>
          </cell>
          <cell r="E157" t="str">
            <v>1k</v>
          </cell>
          <cell r="F157" t="str">
            <v>M</v>
          </cell>
        </row>
        <row r="158">
          <cell r="A158">
            <v>264</v>
          </cell>
          <cell r="B158" t="str">
            <v>Michelle Harley</v>
          </cell>
          <cell r="C158" t="str">
            <v>S3</v>
          </cell>
          <cell r="D158" t="str">
            <v>Lochgelly High School</v>
          </cell>
          <cell r="E158" t="str">
            <v>1k</v>
          </cell>
          <cell r="F158" t="str">
            <v>F</v>
          </cell>
        </row>
        <row r="159">
          <cell r="A159">
            <v>265</v>
          </cell>
          <cell r="B159" t="str">
            <v>Connor Todd</v>
          </cell>
          <cell r="C159" t="str">
            <v>S4</v>
          </cell>
          <cell r="D159" t="str">
            <v>Lochgelly High School</v>
          </cell>
          <cell r="E159" t="str">
            <v>1k</v>
          </cell>
          <cell r="F159" t="str">
            <v>M</v>
          </cell>
        </row>
        <row r="160">
          <cell r="A160">
            <v>266</v>
          </cell>
          <cell r="B160" t="str">
            <v>Shakeel Ul Haq</v>
          </cell>
          <cell r="C160" t="str">
            <v>S2</v>
          </cell>
          <cell r="D160" t="str">
            <v>Lochgelly High School</v>
          </cell>
          <cell r="E160" t="str">
            <v>1k</v>
          </cell>
          <cell r="F160" t="str">
            <v>M</v>
          </cell>
        </row>
        <row r="161">
          <cell r="A161">
            <v>267</v>
          </cell>
          <cell r="B161" t="str">
            <v>Kayshaleigh Lambert</v>
          </cell>
          <cell r="C161" t="str">
            <v>S2</v>
          </cell>
          <cell r="D161" t="str">
            <v>Lochgelly High School</v>
          </cell>
          <cell r="E161" t="str">
            <v>1k</v>
          </cell>
          <cell r="F161" t="str">
            <v>F</v>
          </cell>
        </row>
        <row r="162">
          <cell r="A162">
            <v>268</v>
          </cell>
          <cell r="B162" t="str">
            <v>Adam Montague</v>
          </cell>
          <cell r="C162" t="str">
            <v>S1</v>
          </cell>
          <cell r="D162" t="str">
            <v>Lochgelly High School</v>
          </cell>
          <cell r="E162" t="str">
            <v>1k</v>
          </cell>
          <cell r="F162" t="str">
            <v>M</v>
          </cell>
        </row>
        <row r="163">
          <cell r="A163">
            <v>269</v>
          </cell>
          <cell r="B163" t="str">
            <v xml:space="preserve">Reece Philp </v>
          </cell>
          <cell r="C163" t="str">
            <v>S1</v>
          </cell>
          <cell r="D163" t="str">
            <v>Lochgelly High School</v>
          </cell>
          <cell r="E163" t="str">
            <v>1k</v>
          </cell>
          <cell r="F163" t="str">
            <v>M</v>
          </cell>
        </row>
        <row r="164">
          <cell r="A164">
            <v>270</v>
          </cell>
          <cell r="B164" t="str">
            <v>Jordan Mitchell</v>
          </cell>
          <cell r="C164" t="str">
            <v>S1</v>
          </cell>
          <cell r="D164" t="str">
            <v>Lochgelly High School</v>
          </cell>
          <cell r="E164" t="str">
            <v>1k</v>
          </cell>
          <cell r="F164" t="str">
            <v>M</v>
          </cell>
        </row>
        <row r="165">
          <cell r="A165">
            <v>271</v>
          </cell>
          <cell r="B165" t="str">
            <v>Landon McKinnon</v>
          </cell>
          <cell r="C165" t="str">
            <v>S1</v>
          </cell>
          <cell r="D165" t="str">
            <v>Lochgelly High School</v>
          </cell>
          <cell r="E165" t="str">
            <v>1k</v>
          </cell>
          <cell r="F165" t="str">
            <v>M</v>
          </cell>
        </row>
        <row r="166">
          <cell r="A166">
            <v>272</v>
          </cell>
          <cell r="B166" t="str">
            <v>Jamie Bowman</v>
          </cell>
          <cell r="C166" t="str">
            <v>P5</v>
          </cell>
          <cell r="D166" t="str">
            <v>Maddiston Primary School</v>
          </cell>
          <cell r="E166" t="str">
            <v>1k</v>
          </cell>
          <cell r="F166" t="str">
            <v>M</v>
          </cell>
        </row>
        <row r="167">
          <cell r="A167">
            <v>273</v>
          </cell>
          <cell r="B167" t="str">
            <v>Reece Pirie</v>
          </cell>
          <cell r="C167" t="str">
            <v>P7</v>
          </cell>
          <cell r="D167" t="str">
            <v xml:space="preserve">Merkland </v>
          </cell>
          <cell r="E167" t="str">
            <v>1k</v>
          </cell>
          <cell r="F167" t="str">
            <v>M</v>
          </cell>
        </row>
        <row r="168">
          <cell r="A168">
            <v>274</v>
          </cell>
          <cell r="B168" t="str">
            <v>Elliot Higgins</v>
          </cell>
          <cell r="C168" t="str">
            <v>P7</v>
          </cell>
          <cell r="D168" t="str">
            <v xml:space="preserve">Merkland </v>
          </cell>
          <cell r="E168" t="str">
            <v>1k</v>
          </cell>
          <cell r="F168" t="str">
            <v>M</v>
          </cell>
        </row>
        <row r="169">
          <cell r="A169">
            <v>275</v>
          </cell>
          <cell r="B169" t="str">
            <v>Kyle McGrory</v>
          </cell>
          <cell r="C169" t="str">
            <v>P7</v>
          </cell>
          <cell r="D169" t="str">
            <v xml:space="preserve">Merkland </v>
          </cell>
          <cell r="E169" t="str">
            <v>1k</v>
          </cell>
          <cell r="F169" t="str">
            <v>M</v>
          </cell>
        </row>
        <row r="170">
          <cell r="A170">
            <v>276</v>
          </cell>
          <cell r="B170" t="str">
            <v>Azan Grewal</v>
          </cell>
          <cell r="C170" t="str">
            <v>P7</v>
          </cell>
          <cell r="D170" t="str">
            <v xml:space="preserve">Merkland </v>
          </cell>
          <cell r="E170" t="str">
            <v>1k</v>
          </cell>
          <cell r="F170" t="str">
            <v>M</v>
          </cell>
        </row>
        <row r="171">
          <cell r="A171">
            <v>277</v>
          </cell>
          <cell r="B171" t="str">
            <v>Lewis McDermott</v>
          </cell>
          <cell r="C171" t="str">
            <v>P7</v>
          </cell>
          <cell r="D171" t="str">
            <v xml:space="preserve">Merkland </v>
          </cell>
          <cell r="E171" t="str">
            <v>1k</v>
          </cell>
          <cell r="F171" t="str">
            <v>M</v>
          </cell>
        </row>
        <row r="172">
          <cell r="A172">
            <v>278</v>
          </cell>
          <cell r="B172" t="str">
            <v>Dylan Colquhoun</v>
          </cell>
          <cell r="C172" t="str">
            <v>P7</v>
          </cell>
          <cell r="D172" t="str">
            <v xml:space="preserve">Merkland </v>
          </cell>
          <cell r="E172" t="str">
            <v>1k</v>
          </cell>
          <cell r="F172" t="str">
            <v>M</v>
          </cell>
        </row>
        <row r="173">
          <cell r="A173">
            <v>279</v>
          </cell>
          <cell r="B173" t="str">
            <v>Beth Luddington</v>
          </cell>
          <cell r="C173" t="str">
            <v>P7</v>
          </cell>
          <cell r="D173" t="str">
            <v xml:space="preserve">Merkland </v>
          </cell>
          <cell r="E173" t="str">
            <v>1k</v>
          </cell>
          <cell r="F173" t="str">
            <v>F</v>
          </cell>
        </row>
        <row r="174">
          <cell r="A174">
            <v>280</v>
          </cell>
          <cell r="B174" t="str">
            <v>Matthew Rayment</v>
          </cell>
          <cell r="C174" t="str">
            <v>S1</v>
          </cell>
          <cell r="D174" t="str">
            <v xml:space="preserve">Merkland </v>
          </cell>
          <cell r="E174" t="str">
            <v>1k</v>
          </cell>
          <cell r="F174" t="str">
            <v>M</v>
          </cell>
        </row>
        <row r="175">
          <cell r="A175">
            <v>281</v>
          </cell>
          <cell r="B175" t="str">
            <v>John MacRae</v>
          </cell>
          <cell r="C175" t="str">
            <v>S1</v>
          </cell>
          <cell r="D175" t="str">
            <v xml:space="preserve">Merkland </v>
          </cell>
          <cell r="E175" t="str">
            <v>1k</v>
          </cell>
          <cell r="F175" t="str">
            <v>M</v>
          </cell>
        </row>
        <row r="176">
          <cell r="A176">
            <v>282</v>
          </cell>
          <cell r="B176" t="str">
            <v>George Campbell</v>
          </cell>
          <cell r="C176" t="str">
            <v>S1</v>
          </cell>
          <cell r="D176" t="str">
            <v xml:space="preserve">Merkland </v>
          </cell>
          <cell r="E176" t="str">
            <v>1k</v>
          </cell>
          <cell r="F176" t="str">
            <v>M</v>
          </cell>
        </row>
        <row r="177">
          <cell r="A177">
            <v>283</v>
          </cell>
          <cell r="B177" t="str">
            <v>Robbie Smith</v>
          </cell>
          <cell r="C177" t="str">
            <v>S1</v>
          </cell>
          <cell r="D177" t="str">
            <v xml:space="preserve">Merkland </v>
          </cell>
          <cell r="E177" t="str">
            <v>1k</v>
          </cell>
          <cell r="F177" t="str">
            <v>M</v>
          </cell>
        </row>
        <row r="178">
          <cell r="A178">
            <v>284</v>
          </cell>
          <cell r="B178" t="str">
            <v>Abigail MacKay</v>
          </cell>
          <cell r="C178" t="str">
            <v>S1</v>
          </cell>
          <cell r="D178" t="str">
            <v xml:space="preserve">Merkland </v>
          </cell>
          <cell r="E178" t="str">
            <v>1k</v>
          </cell>
          <cell r="F178" t="str">
            <v>F</v>
          </cell>
        </row>
        <row r="179">
          <cell r="A179">
            <v>285</v>
          </cell>
          <cell r="B179" t="str">
            <v>Kalid Ginade</v>
          </cell>
          <cell r="C179" t="str">
            <v>S2</v>
          </cell>
          <cell r="D179" t="str">
            <v xml:space="preserve">Merkland </v>
          </cell>
          <cell r="E179" t="str">
            <v>1k</v>
          </cell>
          <cell r="F179" t="str">
            <v>M</v>
          </cell>
        </row>
        <row r="180">
          <cell r="A180">
            <v>286</v>
          </cell>
          <cell r="B180" t="str">
            <v>Sara stevenson</v>
          </cell>
          <cell r="C180" t="str">
            <v>S3</v>
          </cell>
          <cell r="D180" t="str">
            <v xml:space="preserve">Merkland </v>
          </cell>
          <cell r="E180" t="str">
            <v>1k</v>
          </cell>
          <cell r="F180" t="str">
            <v>F</v>
          </cell>
        </row>
        <row r="181">
          <cell r="A181">
            <v>287</v>
          </cell>
          <cell r="B181" t="str">
            <v>Jack Burrows</v>
          </cell>
          <cell r="C181" t="str">
            <v>S4</v>
          </cell>
          <cell r="D181" t="str">
            <v xml:space="preserve">Merkland </v>
          </cell>
          <cell r="E181" t="str">
            <v>1k</v>
          </cell>
          <cell r="F181" t="str">
            <v>M</v>
          </cell>
        </row>
        <row r="182">
          <cell r="A182">
            <v>288</v>
          </cell>
          <cell r="B182" t="str">
            <v>Rodrigo McEwan</v>
          </cell>
          <cell r="C182" t="str">
            <v>S4</v>
          </cell>
          <cell r="D182" t="str">
            <v xml:space="preserve">Merkland </v>
          </cell>
          <cell r="E182" t="str">
            <v>1k</v>
          </cell>
          <cell r="F182" t="str">
            <v>M</v>
          </cell>
        </row>
        <row r="183">
          <cell r="A183">
            <v>289</v>
          </cell>
          <cell r="B183" t="str">
            <v>Cormac O'Hara</v>
          </cell>
          <cell r="C183" t="str">
            <v>S3</v>
          </cell>
          <cell r="D183" t="str">
            <v xml:space="preserve">Newton Mearns </v>
          </cell>
          <cell r="E183" t="str">
            <v>2k</v>
          </cell>
          <cell r="F183" t="str">
            <v>M</v>
          </cell>
        </row>
        <row r="184">
          <cell r="A184">
            <v>290</v>
          </cell>
          <cell r="B184" t="str">
            <v>Freya Howgate - PD</v>
          </cell>
          <cell r="C184" t="str">
            <v>P7</v>
          </cell>
          <cell r="D184" t="str">
            <v xml:space="preserve">Perth </v>
          </cell>
          <cell r="E184" t="str">
            <v>1k</v>
          </cell>
          <cell r="F184" t="str">
            <v>F</v>
          </cell>
        </row>
        <row r="185">
          <cell r="A185">
            <v>291</v>
          </cell>
          <cell r="B185" t="str">
            <v>Steven Stone</v>
          </cell>
          <cell r="C185" t="str">
            <v>S5</v>
          </cell>
          <cell r="D185" t="str">
            <v>Pilrig Park School</v>
          </cell>
          <cell r="E185" t="str">
            <v>2k</v>
          </cell>
          <cell r="F185" t="str">
            <v>M</v>
          </cell>
        </row>
        <row r="186">
          <cell r="A186">
            <v>292</v>
          </cell>
          <cell r="B186" t="str">
            <v>Claudiu Cirpaciu</v>
          </cell>
          <cell r="C186" t="str">
            <v>S3</v>
          </cell>
          <cell r="D186" t="str">
            <v>Pilrig Park School</v>
          </cell>
          <cell r="E186" t="str">
            <v>1k</v>
          </cell>
          <cell r="F186" t="str">
            <v>M</v>
          </cell>
        </row>
        <row r="187">
          <cell r="A187">
            <v>293</v>
          </cell>
          <cell r="B187" t="str">
            <v>Barry Mullin</v>
          </cell>
          <cell r="C187" t="str">
            <v>Senior</v>
          </cell>
          <cell r="D187" t="str">
            <v>Red Star</v>
          </cell>
          <cell r="E187" t="str">
            <v>2K</v>
          </cell>
          <cell r="F187" t="str">
            <v>M</v>
          </cell>
        </row>
        <row r="188">
          <cell r="A188">
            <v>294</v>
          </cell>
          <cell r="B188" t="str">
            <v>MAX DOUGALL</v>
          </cell>
          <cell r="C188" t="str">
            <v>S1</v>
          </cell>
          <cell r="D188" t="str">
            <v>ST LUKE’S HIGH SCHOOL</v>
          </cell>
          <cell r="E188" t="str">
            <v>2K</v>
          </cell>
          <cell r="F188" t="str">
            <v>M</v>
          </cell>
        </row>
        <row r="189">
          <cell r="A189">
            <v>295</v>
          </cell>
          <cell r="B189" t="str">
            <v>James Barrie</v>
          </cell>
          <cell r="C189" t="str">
            <v>S1</v>
          </cell>
          <cell r="D189" t="str">
            <v>West Calder High School</v>
          </cell>
          <cell r="E189" t="str">
            <v>1k</v>
          </cell>
          <cell r="F189" t="str">
            <v>M</v>
          </cell>
        </row>
        <row r="190">
          <cell r="A190">
            <v>296</v>
          </cell>
          <cell r="B190" t="str">
            <v>Keir Ramsay</v>
          </cell>
          <cell r="C190" t="str">
            <v>S1</v>
          </cell>
          <cell r="D190" t="str">
            <v>West Calder High School</v>
          </cell>
          <cell r="E190" t="str">
            <v>1k</v>
          </cell>
          <cell r="F190" t="str">
            <v>M</v>
          </cell>
        </row>
        <row r="191">
          <cell r="A191">
            <v>297</v>
          </cell>
          <cell r="B191" t="str">
            <v>Steven Meek</v>
          </cell>
          <cell r="C191" t="str">
            <v>S3</v>
          </cell>
          <cell r="D191" t="str">
            <v>West Calder High School</v>
          </cell>
          <cell r="E191" t="str">
            <v>2k</v>
          </cell>
          <cell r="F191" t="str">
            <v>M</v>
          </cell>
        </row>
        <row r="192">
          <cell r="A192">
            <v>298</v>
          </cell>
          <cell r="B192" t="str">
            <v>Niomi Brown</v>
          </cell>
          <cell r="C192" t="str">
            <v>S1</v>
          </cell>
          <cell r="D192" t="str">
            <v>West Calder High School</v>
          </cell>
          <cell r="E192" t="str">
            <v>2k</v>
          </cell>
          <cell r="F192" t="str">
            <v>F</v>
          </cell>
        </row>
        <row r="193">
          <cell r="A193">
            <v>299</v>
          </cell>
          <cell r="B193" t="str">
            <v>Jack Brooks</v>
          </cell>
          <cell r="C193" t="str">
            <v>S2</v>
          </cell>
          <cell r="D193" t="str">
            <v>West Calder High School</v>
          </cell>
          <cell r="E193" t="str">
            <v>1k</v>
          </cell>
          <cell r="F193" t="str">
            <v>M</v>
          </cell>
        </row>
        <row r="194">
          <cell r="A194">
            <v>300</v>
          </cell>
          <cell r="B194" t="str">
            <v>Coby Lamb</v>
          </cell>
          <cell r="C194" t="str">
            <v>S2</v>
          </cell>
          <cell r="D194" t="str">
            <v>West Calder High School</v>
          </cell>
          <cell r="E194" t="str">
            <v>1k</v>
          </cell>
          <cell r="F194" t="str">
            <v>M</v>
          </cell>
        </row>
        <row r="195">
          <cell r="A195">
            <v>327</v>
          </cell>
          <cell r="B195" t="str">
            <v>Michelle Frizell</v>
          </cell>
          <cell r="C195" t="str">
            <v>S1</v>
          </cell>
          <cell r="D195" t="str">
            <v>West Calder High School</v>
          </cell>
          <cell r="E195" t="str">
            <v>1k</v>
          </cell>
          <cell r="F195" t="str">
            <v>F</v>
          </cell>
        </row>
        <row r="196">
          <cell r="A196">
            <v>361</v>
          </cell>
          <cell r="B196" t="str">
            <v>Ross Galloway</v>
          </cell>
          <cell r="C196" t="str">
            <v>S2</v>
          </cell>
          <cell r="D196" t="str">
            <v>West Calder High School</v>
          </cell>
          <cell r="E196" t="str">
            <v>1k</v>
          </cell>
          <cell r="F196" t="str">
            <v>M</v>
          </cell>
        </row>
        <row r="197">
          <cell r="A197">
            <v>362</v>
          </cell>
          <cell r="B197" t="str">
            <v>Joshua Duffy</v>
          </cell>
          <cell r="C197" t="str">
            <v>S2</v>
          </cell>
          <cell r="D197" t="str">
            <v>West Calder High School</v>
          </cell>
          <cell r="E197" t="str">
            <v>1k</v>
          </cell>
          <cell r="F197" t="str">
            <v>M</v>
          </cell>
        </row>
        <row r="198">
          <cell r="A198">
            <v>363</v>
          </cell>
          <cell r="B198" t="str">
            <v>Dylan Cranston</v>
          </cell>
          <cell r="C198" t="str">
            <v>S2</v>
          </cell>
          <cell r="D198" t="str">
            <v>West Calder High School</v>
          </cell>
          <cell r="E198" t="str">
            <v>1k</v>
          </cell>
          <cell r="F198" t="str">
            <v>M</v>
          </cell>
        </row>
        <row r="199">
          <cell r="A199">
            <v>364</v>
          </cell>
          <cell r="B199" t="str">
            <v>Callum Cunningham</v>
          </cell>
          <cell r="C199" t="str">
            <v>S4</v>
          </cell>
          <cell r="D199" t="str">
            <v>West Calder High School</v>
          </cell>
          <cell r="E199" t="str">
            <v>1k</v>
          </cell>
          <cell r="F199" t="str">
            <v>M</v>
          </cell>
        </row>
        <row r="200">
          <cell r="A200">
            <v>365</v>
          </cell>
          <cell r="B200" t="str">
            <v>Cameron Playfair</v>
          </cell>
          <cell r="C200" t="str">
            <v>S2</v>
          </cell>
          <cell r="D200" t="str">
            <v>West Calder High School</v>
          </cell>
          <cell r="E200" t="str">
            <v>1k</v>
          </cell>
          <cell r="F200" t="str">
            <v>M</v>
          </cell>
        </row>
        <row r="201">
          <cell r="A201">
            <v>366</v>
          </cell>
          <cell r="B201" t="str">
            <v>Rebecca Miller</v>
          </cell>
          <cell r="C201" t="str">
            <v>S1</v>
          </cell>
          <cell r="D201" t="str">
            <v>West Calder High School</v>
          </cell>
          <cell r="E201" t="str">
            <v>1k</v>
          </cell>
          <cell r="F201" t="str">
            <v>F</v>
          </cell>
        </row>
        <row r="202">
          <cell r="A202">
            <v>367</v>
          </cell>
          <cell r="B202" t="str">
            <v>Michael Curran</v>
          </cell>
          <cell r="C202" t="str">
            <v>S1</v>
          </cell>
          <cell r="D202" t="str">
            <v>West Calder High School</v>
          </cell>
          <cell r="E202" t="str">
            <v>1k</v>
          </cell>
          <cell r="F202" t="str">
            <v>M</v>
          </cell>
        </row>
        <row r="203">
          <cell r="A203">
            <v>368</v>
          </cell>
          <cell r="B203" t="str">
            <v>Kerry Hall  - PD</v>
          </cell>
          <cell r="C203" t="str">
            <v xml:space="preserve">Col </v>
          </cell>
          <cell r="D203" t="str">
            <v>Whitemoss AAC</v>
          </cell>
          <cell r="E203" t="str">
            <v xml:space="preserve">2k </v>
          </cell>
          <cell r="F203" t="str">
            <v>F</v>
          </cell>
        </row>
        <row r="204">
          <cell r="A204">
            <v>369</v>
          </cell>
          <cell r="B204" t="str">
            <v>Thembalani Dube</v>
          </cell>
          <cell r="C204" t="str">
            <v>S5</v>
          </cell>
          <cell r="D204" t="str">
            <v>Woodlands School</v>
          </cell>
          <cell r="E204" t="str">
            <v>1k</v>
          </cell>
          <cell r="F204" t="str">
            <v>M</v>
          </cell>
        </row>
        <row r="205">
          <cell r="A205">
            <v>370</v>
          </cell>
          <cell r="B205" t="str">
            <v>Michael Eusepi</v>
          </cell>
          <cell r="C205" t="str">
            <v>S5</v>
          </cell>
          <cell r="D205" t="str">
            <v>Woodlands School</v>
          </cell>
          <cell r="E205" t="str">
            <v>1K</v>
          </cell>
          <cell r="F205" t="str">
            <v>M</v>
          </cell>
        </row>
        <row r="206">
          <cell r="A206">
            <v>371</v>
          </cell>
          <cell r="B206" t="str">
            <v xml:space="preserve">Murine Glendinning </v>
          </cell>
          <cell r="C206" t="str">
            <v>S3</v>
          </cell>
          <cell r="D206" t="str">
            <v>Woodlands School</v>
          </cell>
          <cell r="E206" t="str">
            <v>1K</v>
          </cell>
          <cell r="F206" t="str">
            <v>F</v>
          </cell>
        </row>
        <row r="207">
          <cell r="A207">
            <v>372</v>
          </cell>
          <cell r="B207" t="str">
            <v>Ben Thompson</v>
          </cell>
          <cell r="C207" t="str">
            <v>S6</v>
          </cell>
          <cell r="D207" t="str">
            <v>Woodlands School</v>
          </cell>
          <cell r="E207" t="str">
            <v>2K</v>
          </cell>
          <cell r="F207" t="str">
            <v>M</v>
          </cell>
        </row>
        <row r="208">
          <cell r="A208">
            <v>373</v>
          </cell>
          <cell r="B208" t="str">
            <v>David Bett</v>
          </cell>
          <cell r="C208" t="str">
            <v>S5</v>
          </cell>
          <cell r="D208" t="str">
            <v>Woodlands School</v>
          </cell>
          <cell r="E208" t="str">
            <v>2K</v>
          </cell>
          <cell r="F208" t="str">
            <v>M</v>
          </cell>
        </row>
        <row r="209">
          <cell r="A209">
            <v>374</v>
          </cell>
          <cell r="B209" t="str">
            <v>Kieran Massey</v>
          </cell>
          <cell r="C209" t="str">
            <v>S4</v>
          </cell>
          <cell r="D209" t="str">
            <v>Woodlands School</v>
          </cell>
          <cell r="E209" t="str">
            <v>1K</v>
          </cell>
          <cell r="F209" t="str">
            <v>M</v>
          </cell>
        </row>
        <row r="210">
          <cell r="A210">
            <v>375</v>
          </cell>
          <cell r="B210" t="str">
            <v>Connor Brown - PD</v>
          </cell>
          <cell r="C210" t="str">
            <v>S2</v>
          </cell>
          <cell r="D210" t="str">
            <v>Woodmill High School</v>
          </cell>
          <cell r="E210" t="str">
            <v>1K</v>
          </cell>
          <cell r="F210" t="str">
            <v>M</v>
          </cell>
        </row>
        <row r="211">
          <cell r="A211">
            <v>376</v>
          </cell>
          <cell r="B211" t="str">
            <v>Saskia Taylor</v>
          </cell>
          <cell r="C211" t="str">
            <v>S1</v>
          </cell>
          <cell r="D211" t="str">
            <v>Woodmill High School</v>
          </cell>
          <cell r="E211" t="str">
            <v>1K</v>
          </cell>
          <cell r="F211" t="str">
            <v>F</v>
          </cell>
        </row>
        <row r="212">
          <cell r="A212">
            <v>377</v>
          </cell>
          <cell r="B212" t="str">
            <v>Danica Fletcher</v>
          </cell>
          <cell r="C212" t="str">
            <v>S1</v>
          </cell>
          <cell r="D212" t="str">
            <v>Woodmill High School</v>
          </cell>
          <cell r="E212" t="str">
            <v>1K</v>
          </cell>
          <cell r="F212" t="str">
            <v>F</v>
          </cell>
        </row>
        <row r="213">
          <cell r="A213">
            <v>378</v>
          </cell>
          <cell r="B213" t="str">
            <v>Sarah Jennings</v>
          </cell>
          <cell r="C213" t="str">
            <v>S1</v>
          </cell>
          <cell r="D213" t="str">
            <v>Woodmill High School</v>
          </cell>
          <cell r="E213" t="str">
            <v>1K</v>
          </cell>
          <cell r="F213" t="str">
            <v>F</v>
          </cell>
        </row>
        <row r="214">
          <cell r="A214">
            <v>379</v>
          </cell>
          <cell r="B214" t="str">
            <v>Edwin Barrow</v>
          </cell>
          <cell r="C214" t="str">
            <v>S1</v>
          </cell>
          <cell r="D214" t="str">
            <v>Woodmill High School</v>
          </cell>
          <cell r="E214" t="str">
            <v>1K</v>
          </cell>
          <cell r="F214" t="str">
            <v>M</v>
          </cell>
        </row>
        <row r="215">
          <cell r="A215">
            <v>380</v>
          </cell>
          <cell r="B215" t="str">
            <v>Casey Donaldson</v>
          </cell>
          <cell r="C215" t="str">
            <v>S3</v>
          </cell>
          <cell r="D215" t="str">
            <v>Woodmill High School</v>
          </cell>
          <cell r="E215" t="str">
            <v>2K</v>
          </cell>
          <cell r="F215" t="str">
            <v>M</v>
          </cell>
        </row>
        <row r="216">
          <cell r="A216">
            <v>381</v>
          </cell>
          <cell r="B216" t="str">
            <v>Josh Johnstone</v>
          </cell>
          <cell r="C216" t="str">
            <v>S2</v>
          </cell>
          <cell r="D216" t="str">
            <v>Woodmill High School</v>
          </cell>
          <cell r="E216" t="str">
            <v>1K</v>
          </cell>
          <cell r="F216" t="str">
            <v>M</v>
          </cell>
        </row>
        <row r="217">
          <cell r="A217">
            <v>382</v>
          </cell>
          <cell r="B217" t="str">
            <v>Megan Wilson</v>
          </cell>
          <cell r="C217" t="str">
            <v>S2</v>
          </cell>
          <cell r="D217" t="str">
            <v>Woodmill High School</v>
          </cell>
          <cell r="E217" t="str">
            <v>1K</v>
          </cell>
          <cell r="F217" t="str">
            <v>F</v>
          </cell>
        </row>
        <row r="218">
          <cell r="A218">
            <v>383</v>
          </cell>
          <cell r="B218" t="str">
            <v>Ryan Dowie</v>
          </cell>
          <cell r="C218" t="str">
            <v>S2</v>
          </cell>
          <cell r="D218" t="str">
            <v>Woodmill High School</v>
          </cell>
          <cell r="E218" t="str">
            <v>1K</v>
          </cell>
          <cell r="F218" t="str">
            <v>M</v>
          </cell>
        </row>
        <row r="219">
          <cell r="A219">
            <v>384</v>
          </cell>
          <cell r="B219" t="str">
            <v>Steven Braid</v>
          </cell>
          <cell r="C219" t="str">
            <v>S3</v>
          </cell>
          <cell r="D219" t="str">
            <v>Woodmill High School</v>
          </cell>
          <cell r="E219" t="str">
            <v>1K</v>
          </cell>
          <cell r="F219" t="str">
            <v>M</v>
          </cell>
        </row>
        <row r="220">
          <cell r="A220">
            <v>385</v>
          </cell>
          <cell r="B220" t="str">
            <v>Matthew Blair</v>
          </cell>
          <cell r="C220" t="str">
            <v>S4</v>
          </cell>
          <cell r="D220" t="str">
            <v>Woodmill High School</v>
          </cell>
          <cell r="E220" t="str">
            <v>2K</v>
          </cell>
          <cell r="F220" t="str">
            <v>M</v>
          </cell>
        </row>
        <row r="221">
          <cell r="A221">
            <v>386</v>
          </cell>
          <cell r="B221" t="str">
            <v>Alex Syme</v>
          </cell>
          <cell r="C221" t="str">
            <v>S4</v>
          </cell>
          <cell r="D221" t="str">
            <v>Woodmill High School</v>
          </cell>
          <cell r="E221" t="str">
            <v>1K</v>
          </cell>
          <cell r="F221" t="str">
            <v>F</v>
          </cell>
        </row>
        <row r="222">
          <cell r="A222">
            <v>387</v>
          </cell>
          <cell r="B222" t="str">
            <v>Megan Morgan</v>
          </cell>
          <cell r="C222" t="str">
            <v>S4</v>
          </cell>
          <cell r="D222" t="str">
            <v>Woodmill High School</v>
          </cell>
          <cell r="E222" t="str">
            <v>1K</v>
          </cell>
          <cell r="F222" t="str">
            <v>F</v>
          </cell>
        </row>
        <row r="223">
          <cell r="A223">
            <v>388</v>
          </cell>
          <cell r="B223" t="str">
            <v>Jake Clough</v>
          </cell>
          <cell r="C223" t="str">
            <v>S5</v>
          </cell>
          <cell r="D223" t="str">
            <v>Woodmill High School</v>
          </cell>
          <cell r="E223" t="str">
            <v>1K</v>
          </cell>
          <cell r="F223" t="str">
            <v>M</v>
          </cell>
        </row>
        <row r="224">
          <cell r="A224">
            <v>389</v>
          </cell>
          <cell r="B224" t="str">
            <v>Chloe Mclean</v>
          </cell>
          <cell r="C224" t="str">
            <v>S5</v>
          </cell>
          <cell r="D224" t="str">
            <v xml:space="preserve">Forth Valley </v>
          </cell>
          <cell r="E224" t="str">
            <v>1K</v>
          </cell>
          <cell r="F224" t="str">
            <v>F</v>
          </cell>
        </row>
        <row r="225">
          <cell r="A225">
            <v>391</v>
          </cell>
          <cell r="B225" t="str">
            <v>Harry Mellin</v>
          </cell>
          <cell r="C225" t="str">
            <v>S2</v>
          </cell>
          <cell r="D225" t="str">
            <v>Dumfries &amp; Galloway</v>
          </cell>
          <cell r="E225" t="str">
            <v>2k</v>
          </cell>
          <cell r="F225" t="str">
            <v>M</v>
          </cell>
        </row>
        <row r="226">
          <cell r="A226">
            <v>392</v>
          </cell>
          <cell r="B226" t="str">
            <v>Sean Brennan</v>
          </cell>
          <cell r="C226" t="str">
            <v>P7</v>
          </cell>
          <cell r="D226" t="str">
            <v>Stenhouse Primary School</v>
          </cell>
          <cell r="E226" t="str">
            <v>1k</v>
          </cell>
          <cell r="F226" t="str">
            <v>M</v>
          </cell>
        </row>
        <row r="227">
          <cell r="A227">
            <v>393</v>
          </cell>
          <cell r="B227" t="str">
            <v xml:space="preserve">Adam Fraser </v>
          </cell>
          <cell r="C227" t="str">
            <v>P7</v>
          </cell>
          <cell r="D227" t="str">
            <v>Stenhouse Primary School</v>
          </cell>
          <cell r="E227" t="str">
            <v>1k</v>
          </cell>
          <cell r="F227" t="str">
            <v>M</v>
          </cell>
        </row>
        <row r="228">
          <cell r="A228">
            <v>394</v>
          </cell>
          <cell r="B228" t="str">
            <v xml:space="preserve">Rachael MacLead </v>
          </cell>
          <cell r="C228" t="str">
            <v>P6</v>
          </cell>
          <cell r="D228" t="str">
            <v>Stenhouse Primary School</v>
          </cell>
          <cell r="E228" t="str">
            <v>1K</v>
          </cell>
          <cell r="F228" t="str">
            <v>F</v>
          </cell>
        </row>
        <row r="229">
          <cell r="A229">
            <v>395</v>
          </cell>
          <cell r="B229" t="str">
            <v>Liam Christison</v>
          </cell>
          <cell r="C229" t="str">
            <v>P5</v>
          </cell>
          <cell r="D229" t="str">
            <v>Stenhouse Primary School</v>
          </cell>
          <cell r="E229" t="str">
            <v>1k</v>
          </cell>
          <cell r="F229" t="str">
            <v>M</v>
          </cell>
        </row>
        <row r="230">
          <cell r="A230">
            <v>396</v>
          </cell>
          <cell r="B230" t="str">
            <v xml:space="preserve">Kyro Templeton </v>
          </cell>
          <cell r="C230" t="str">
            <v>p5</v>
          </cell>
          <cell r="D230" t="str">
            <v>Stenhouse Primary School</v>
          </cell>
          <cell r="E230" t="str">
            <v>1k</v>
          </cell>
          <cell r="F230" t="str">
            <v>M</v>
          </cell>
        </row>
        <row r="231">
          <cell r="A231">
            <v>397</v>
          </cell>
          <cell r="B231" t="str">
            <v>Dylan Ruddy  - PD</v>
          </cell>
          <cell r="C231" t="str">
            <v>S3</v>
          </cell>
          <cell r="D231" t="str">
            <v xml:space="preserve">Hill Park School </v>
          </cell>
          <cell r="E231" t="str">
            <v>2k</v>
          </cell>
          <cell r="F231" t="str">
            <v>M</v>
          </cell>
        </row>
        <row r="232">
          <cell r="A232">
            <v>398</v>
          </cell>
          <cell r="B232" t="str">
            <v xml:space="preserve">Ethan McKenzie </v>
          </cell>
          <cell r="C232" t="str">
            <v>S2</v>
          </cell>
          <cell r="D232" t="str">
            <v>West Calder High School</v>
          </cell>
          <cell r="E232" t="str">
            <v>1k</v>
          </cell>
          <cell r="F232" t="str">
            <v>M</v>
          </cell>
        </row>
        <row r="233">
          <cell r="A233">
            <v>399</v>
          </cell>
          <cell r="B233" t="str">
            <v>Jason Vallance</v>
          </cell>
          <cell r="C233" t="str">
            <v>S3</v>
          </cell>
          <cell r="D233" t="str">
            <v>Woodlands School</v>
          </cell>
          <cell r="E233" t="str">
            <v>1k</v>
          </cell>
          <cell r="F233" t="str">
            <v>M</v>
          </cell>
        </row>
        <row r="234">
          <cell r="A234">
            <v>400</v>
          </cell>
          <cell r="B234" t="str">
            <v>Joe Wilcox</v>
          </cell>
          <cell r="C234" t="str">
            <v>S3</v>
          </cell>
          <cell r="D234" t="str">
            <v>Woodlands School</v>
          </cell>
          <cell r="E234" t="str">
            <v>1k</v>
          </cell>
          <cell r="F234" t="str">
            <v>M</v>
          </cell>
        </row>
        <row r="235">
          <cell r="A235">
            <v>682</v>
          </cell>
          <cell r="B235" t="str">
            <v>Richard ALLAN</v>
          </cell>
          <cell r="C235" t="str">
            <v>S3</v>
          </cell>
          <cell r="D235" t="str">
            <v>Buckhaven High School</v>
          </cell>
          <cell r="E235" t="str">
            <v>2K</v>
          </cell>
          <cell r="F235" t="str">
            <v>M</v>
          </cell>
        </row>
        <row r="236">
          <cell r="A236">
            <v>684</v>
          </cell>
          <cell r="B236" t="str">
            <v>Sophie Whitehall</v>
          </cell>
          <cell r="C236" t="str">
            <v>P6</v>
          </cell>
          <cell r="D236" t="str">
            <v xml:space="preserve">Merkland </v>
          </cell>
          <cell r="E236" t="str">
            <v>1k</v>
          </cell>
          <cell r="F236" t="str">
            <v>F</v>
          </cell>
        </row>
        <row r="237">
          <cell r="A237">
            <v>685</v>
          </cell>
          <cell r="B237" t="str">
            <v>Damien MacKay</v>
          </cell>
          <cell r="C237" t="str">
            <v>P5</v>
          </cell>
          <cell r="D237" t="str">
            <v xml:space="preserve">Merkland </v>
          </cell>
          <cell r="E237" t="str">
            <v>1k</v>
          </cell>
          <cell r="F237" t="str">
            <v>M</v>
          </cell>
        </row>
        <row r="238">
          <cell r="A238">
            <v>1169</v>
          </cell>
          <cell r="B238" t="str">
            <v>Rocky Singh</v>
          </cell>
          <cell r="C238" t="str">
            <v>S4</v>
          </cell>
          <cell r="D238" t="str">
            <v>Abercorn High School</v>
          </cell>
          <cell r="E238" t="str">
            <v>3K</v>
          </cell>
          <cell r="F238" t="str">
            <v>M</v>
          </cell>
        </row>
        <row r="239">
          <cell r="A239">
            <v>1170</v>
          </cell>
          <cell r="B239" t="str">
            <v>Kyle Gault</v>
          </cell>
          <cell r="C239" t="str">
            <v>S5</v>
          </cell>
          <cell r="D239" t="str">
            <v>Abercorn High School</v>
          </cell>
          <cell r="E239" t="str">
            <v>3k</v>
          </cell>
          <cell r="F239" t="str">
            <v>M</v>
          </cell>
        </row>
        <row r="240">
          <cell r="A240">
            <v>1171</v>
          </cell>
          <cell r="B240" t="str">
            <v>Isaac Fraser</v>
          </cell>
          <cell r="C240" t="str">
            <v xml:space="preserve">S5 </v>
          </cell>
          <cell r="D240" t="str">
            <v>Balwearie High School</v>
          </cell>
          <cell r="E240" t="str">
            <v xml:space="preserve">3K </v>
          </cell>
          <cell r="F240" t="str">
            <v>M</v>
          </cell>
        </row>
        <row r="241">
          <cell r="A241">
            <v>1172</v>
          </cell>
          <cell r="B241" t="str">
            <v xml:space="preserve">Stuart Taylor </v>
          </cell>
          <cell r="C241" t="str">
            <v>S4</v>
          </cell>
          <cell r="D241" t="str">
            <v>Balwearie High School</v>
          </cell>
          <cell r="E241" t="str">
            <v>3K</v>
          </cell>
          <cell r="F241" t="str">
            <v>M</v>
          </cell>
        </row>
        <row r="242">
          <cell r="A242">
            <v>1173</v>
          </cell>
          <cell r="B242" t="str">
            <v xml:space="preserve">Brandon Eason </v>
          </cell>
          <cell r="C242" t="str">
            <v>S5</v>
          </cell>
          <cell r="D242" t="str">
            <v>Balwearie High School</v>
          </cell>
          <cell r="E242" t="str">
            <v xml:space="preserve">3K </v>
          </cell>
          <cell r="F242" t="str">
            <v>M</v>
          </cell>
        </row>
        <row r="243">
          <cell r="A243">
            <v>1174</v>
          </cell>
          <cell r="B243" t="str">
            <v xml:space="preserve">Dylan Fotheringham </v>
          </cell>
          <cell r="C243" t="str">
            <v>S5</v>
          </cell>
          <cell r="D243" t="str">
            <v>Balwearie High School</v>
          </cell>
          <cell r="E243" t="str">
            <v xml:space="preserve">3K </v>
          </cell>
          <cell r="F243" t="str">
            <v xml:space="preserve">M </v>
          </cell>
        </row>
        <row r="244">
          <cell r="A244">
            <v>1175</v>
          </cell>
          <cell r="B244" t="str">
            <v xml:space="preserve">Alex Evans </v>
          </cell>
          <cell r="C244" t="str">
            <v>S3</v>
          </cell>
          <cell r="D244" t="str">
            <v>Balwearie High School</v>
          </cell>
          <cell r="E244" t="str">
            <v xml:space="preserve">3K </v>
          </cell>
          <cell r="F244" t="str">
            <v xml:space="preserve">M </v>
          </cell>
        </row>
        <row r="245">
          <cell r="A245">
            <v>1177</v>
          </cell>
          <cell r="B245" t="str">
            <v>Dylon McKAY</v>
          </cell>
          <cell r="C245" t="str">
            <v>S2</v>
          </cell>
          <cell r="D245" t="str">
            <v>Buckhaven High School</v>
          </cell>
          <cell r="E245" t="str">
            <v>3K</v>
          </cell>
          <cell r="F245" t="str">
            <v>M</v>
          </cell>
        </row>
        <row r="246">
          <cell r="A246">
            <v>1178</v>
          </cell>
          <cell r="B246" t="str">
            <v xml:space="preserve">Sam Fernando </v>
          </cell>
          <cell r="C246" t="str">
            <v>Col</v>
          </cell>
          <cell r="D246" t="str">
            <v>Disability Sport Fife</v>
          </cell>
          <cell r="E246" t="str">
            <v>3K</v>
          </cell>
          <cell r="F246" t="str">
            <v>M</v>
          </cell>
        </row>
        <row r="247">
          <cell r="A247">
            <v>1179</v>
          </cell>
          <cell r="B247" t="str">
            <v xml:space="preserve">Owen Miller </v>
          </cell>
          <cell r="C247" t="str">
            <v>Col</v>
          </cell>
          <cell r="D247" t="str">
            <v>Disability Sport Fife</v>
          </cell>
          <cell r="E247" t="str">
            <v>3K</v>
          </cell>
          <cell r="F247" t="str">
            <v>M</v>
          </cell>
        </row>
        <row r="248">
          <cell r="A248">
            <v>1180</v>
          </cell>
          <cell r="B248" t="str">
            <v>Shay Sullivan</v>
          </cell>
          <cell r="C248" t="str">
            <v>S2</v>
          </cell>
          <cell r="D248" t="str">
            <v>Dumfries &amp; Galloway</v>
          </cell>
          <cell r="E248" t="str">
            <v>3k</v>
          </cell>
          <cell r="F248" t="str">
            <v>M</v>
          </cell>
        </row>
        <row r="249">
          <cell r="A249">
            <v>1181</v>
          </cell>
          <cell r="B249" t="str">
            <v>SHAUN BURKE</v>
          </cell>
          <cell r="C249" t="str">
            <v>S6</v>
          </cell>
          <cell r="D249" t="str">
            <v>FIRPARK SCHOOL</v>
          </cell>
          <cell r="E249" t="str">
            <v>3K</v>
          </cell>
          <cell r="F249" t="str">
            <v>M</v>
          </cell>
        </row>
        <row r="250">
          <cell r="A250">
            <v>1182</v>
          </cell>
          <cell r="B250" t="str">
            <v xml:space="preserve">Ewan Waite </v>
          </cell>
          <cell r="C250" t="str">
            <v xml:space="preserve">Col </v>
          </cell>
          <cell r="D250" t="str">
            <v xml:space="preserve">Gateshead Harriers </v>
          </cell>
          <cell r="E250" t="str">
            <v>3k</v>
          </cell>
          <cell r="F250" t="str">
            <v>M</v>
          </cell>
        </row>
        <row r="251">
          <cell r="A251">
            <v>1184</v>
          </cell>
          <cell r="B251" t="str">
            <v>Alex Oliphant</v>
          </cell>
          <cell r="C251" t="str">
            <v>S3</v>
          </cell>
          <cell r="D251" t="str">
            <v>Isobel Mair School</v>
          </cell>
          <cell r="E251" t="str">
            <v>3K</v>
          </cell>
          <cell r="F251" t="str">
            <v>M</v>
          </cell>
        </row>
        <row r="252">
          <cell r="A252">
            <v>1185</v>
          </cell>
          <cell r="B252" t="str">
            <v xml:space="preserve">Darren Carruthers </v>
          </cell>
          <cell r="C252" t="str">
            <v>S4</v>
          </cell>
          <cell r="D252" t="str">
            <v>Red Star</v>
          </cell>
          <cell r="E252" t="str">
            <v>3K</v>
          </cell>
          <cell r="F252" t="str">
            <v>M</v>
          </cell>
        </row>
        <row r="253">
          <cell r="A253">
            <v>1186</v>
          </cell>
          <cell r="B253" t="str">
            <v>Mathew Power</v>
          </cell>
          <cell r="C253" t="str">
            <v>S5</v>
          </cell>
          <cell r="D253" t="str">
            <v>Woodlands School</v>
          </cell>
          <cell r="E253" t="str">
            <v>3K</v>
          </cell>
          <cell r="F253" t="str">
            <v>M</v>
          </cell>
        </row>
        <row r="254">
          <cell r="A254">
            <v>1188</v>
          </cell>
          <cell r="B254" t="str">
            <v>Rachel McCarron</v>
          </cell>
          <cell r="C254" t="str">
            <v>S3</v>
          </cell>
          <cell r="D254" t="str">
            <v>Isobel Mair School</v>
          </cell>
          <cell r="E254" t="str">
            <v>3K</v>
          </cell>
          <cell r="F254" t="str">
            <v>F</v>
          </cell>
        </row>
        <row r="255">
          <cell r="A255">
            <v>1197</v>
          </cell>
          <cell r="B255" t="str">
            <v>David Morrison</v>
          </cell>
          <cell r="C255" t="str">
            <v>S6</v>
          </cell>
          <cell r="D255" t="str">
            <v>Abercorn High School</v>
          </cell>
          <cell r="E255" t="str">
            <v>3k</v>
          </cell>
          <cell r="F255" t="str">
            <v>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"/>
  <sheetViews>
    <sheetView tabSelected="1" workbookViewId="0">
      <selection activeCell="J8" sqref="J8"/>
    </sheetView>
  </sheetViews>
  <sheetFormatPr defaultRowHeight="15" x14ac:dyDescent="0.25"/>
  <cols>
    <col min="1" max="1" width="7.28515625" customWidth="1"/>
    <col min="2" max="2" width="7" customWidth="1"/>
    <col min="3" max="3" width="19.85546875" bestFit="1" customWidth="1"/>
    <col min="4" max="4" width="5.28515625" customWidth="1"/>
    <col min="5" max="5" width="26.140625" bestFit="1" customWidth="1"/>
  </cols>
  <sheetData>
    <row r="1" spans="1:6" ht="29.25" customHeight="1" x14ac:dyDescent="0.35">
      <c r="A1" s="1" t="s">
        <v>0</v>
      </c>
      <c r="B1" s="1"/>
      <c r="C1" s="1"/>
      <c r="D1" s="1"/>
      <c r="E1" s="1"/>
      <c r="F1" s="1"/>
    </row>
    <row r="3" spans="1:6" ht="18.75" x14ac:dyDescent="0.3">
      <c r="A3" s="5" t="s">
        <v>1</v>
      </c>
      <c r="B3" s="5"/>
      <c r="C3" s="6"/>
    </row>
    <row r="4" spans="1:6" x14ac:dyDescent="0.25">
      <c r="A4" s="2">
        <v>5.54</v>
      </c>
      <c r="B4" s="3">
        <v>180</v>
      </c>
      <c r="C4" s="4" t="str">
        <f>IF(OR($B4="",$B4=9999),"",VLOOKUP($B4,[1]Entries!$A:$F,COLUMN()-1,FALSE))</f>
        <v>Hollie McFadden</v>
      </c>
      <c r="D4" s="4" t="str">
        <f>IF(OR($B4="",$B4=9999),"",VLOOKUP($B4,[1]Entries!$A:$F,COLUMN()-1,FALSE))</f>
        <v>P6</v>
      </c>
      <c r="E4" s="4" t="str">
        <f>IF(OR($B4="",$B4=9999),"",VLOOKUP($B4,[1]Entries!$A:$F,COLUMN()-1,FALSE))</f>
        <v>Greenburn School</v>
      </c>
    </row>
    <row r="5" spans="1:6" x14ac:dyDescent="0.25">
      <c r="A5" s="19">
        <v>6.12</v>
      </c>
      <c r="B5" s="20">
        <v>290</v>
      </c>
      <c r="C5" s="21" t="str">
        <f>IF(OR($B5="",$B5=9999),"",VLOOKUP($B5,[1]Entries!$A:$F,COLUMN()-1,FALSE))</f>
        <v>Freya Howgate - PD</v>
      </c>
      <c r="D5" s="21" t="str">
        <f>IF(OR($B5="",$B5=9999),"",VLOOKUP($B5,[1]Entries!$A:$F,COLUMN()-1,FALSE))</f>
        <v>P7</v>
      </c>
      <c r="E5" s="21" t="str">
        <f>IF(OR($B5="",$B5=9999),"",VLOOKUP($B5,[1]Entries!$A:$F,COLUMN()-1,FALSE))</f>
        <v xml:space="preserve">Perth </v>
      </c>
    </row>
    <row r="6" spans="1:6" x14ac:dyDescent="0.25">
      <c r="A6" s="2">
        <v>6.45</v>
      </c>
      <c r="B6" s="3">
        <v>684</v>
      </c>
      <c r="C6" s="4" t="str">
        <f>IF(OR($B6="",$B6=9999),"",VLOOKUP($B6,[1]Entries!$A:$F,COLUMN()-1,FALSE))</f>
        <v>Sophie Whitehall</v>
      </c>
      <c r="D6" s="4" t="str">
        <f>IF(OR($B6="",$B6=9999),"",VLOOKUP($B6,[1]Entries!$A:$F,COLUMN()-1,FALSE))</f>
        <v>P6</v>
      </c>
      <c r="E6" s="4" t="str">
        <f>IF(OR($B6="",$B6=9999),"",VLOOKUP($B6,[1]Entries!$A:$F,COLUMN()-1,FALSE))</f>
        <v xml:space="preserve">Merkland </v>
      </c>
    </row>
    <row r="7" spans="1:6" x14ac:dyDescent="0.25">
      <c r="A7" s="2">
        <v>7.16</v>
      </c>
      <c r="B7" s="3">
        <v>121</v>
      </c>
      <c r="C7" s="4" t="str">
        <f>IF(OR($B7="",$B7=9999),"",VLOOKUP($B7,[1]Entries!$A:$F,COLUMN()-1,FALSE))</f>
        <v>Christina Watson</v>
      </c>
      <c r="D7" s="4" t="str">
        <f>IF(OR($B7="",$B7=9999),"",VLOOKUP($B7,[1]Entries!$A:$F,COLUMN()-1,FALSE))</f>
        <v>P7</v>
      </c>
      <c r="E7" s="4" t="str">
        <f>IF(OR($B7="",$B7=9999),"",VLOOKUP($B7,[1]Entries!$A:$F,COLUMN()-1,FALSE))</f>
        <v>Firpark Primary and Nursery</v>
      </c>
    </row>
    <row r="8" spans="1:6" x14ac:dyDescent="0.25">
      <c r="A8" s="19">
        <v>7.19</v>
      </c>
      <c r="B8" s="20">
        <v>184</v>
      </c>
      <c r="C8" s="21" t="str">
        <f>IF(OR($B8="",$B8=9999),"",VLOOKUP($B8,[1]Entries!$A:$F,COLUMN()-1,FALSE))</f>
        <v>Bronwyn Martin  - PD</v>
      </c>
      <c r="D8" s="21" t="str">
        <f>IF(OR($B8="",$B8=9999),"",VLOOKUP($B8,[1]Entries!$A:$F,COLUMN()-1,FALSE))</f>
        <v>P7</v>
      </c>
      <c r="E8" s="21" t="str">
        <f>IF(OR($B8="",$B8=9999),"",VLOOKUP($B8,[1]Entries!$A:$F,COLUMN()-1,FALSE))</f>
        <v>Greenburn School</v>
      </c>
    </row>
    <row r="9" spans="1:6" x14ac:dyDescent="0.25">
      <c r="A9" s="2">
        <v>7.53</v>
      </c>
      <c r="B9" s="3">
        <v>279</v>
      </c>
      <c r="C9" s="4" t="str">
        <f>IF(OR($B9="",$B9=9999),"",VLOOKUP($B9,[1]Entries!$A:$F,COLUMN()-1,FALSE))</f>
        <v>Beth Luddington</v>
      </c>
      <c r="D9" s="4" t="str">
        <f>IF(OR($B9="",$B9=9999),"",VLOOKUP($B9,[1]Entries!$A:$F,COLUMN()-1,FALSE))</f>
        <v>P7</v>
      </c>
      <c r="E9" s="4" t="str">
        <f>IF(OR($B9="",$B9=9999),"",VLOOKUP($B9,[1]Entries!$A:$F,COLUMN()-1,FALSE))</f>
        <v xml:space="preserve">Merkland </v>
      </c>
    </row>
    <row r="10" spans="1:6" x14ac:dyDescent="0.25">
      <c r="A10" s="2">
        <v>9.25</v>
      </c>
      <c r="B10" s="3">
        <v>394</v>
      </c>
      <c r="C10" s="4" t="str">
        <f>IF(OR($B10="",$B10=9999),"",VLOOKUP($B10,[1]Entries!$A:$F,COLUMN()-1,FALSE))</f>
        <v xml:space="preserve">Rachael MacLead </v>
      </c>
      <c r="D10" s="4" t="str">
        <f>IF(OR($B10="",$B10=9999),"",VLOOKUP($B10,[1]Entries!$A:$F,COLUMN()-1,FALSE))</f>
        <v>P6</v>
      </c>
      <c r="E10" s="4" t="str">
        <f>IF(OR($B10="",$B10=9999),"",VLOOKUP($B10,[1]Entries!$A:$F,COLUMN()-1,FALSE))</f>
        <v>Stenhouse Primary School</v>
      </c>
    </row>
    <row r="12" spans="1:6" ht="18.75" x14ac:dyDescent="0.3">
      <c r="A12" s="5" t="s">
        <v>2</v>
      </c>
      <c r="B12" s="6"/>
      <c r="C12" s="6"/>
    </row>
    <row r="13" spans="1:6" x14ac:dyDescent="0.25">
      <c r="A13" s="2">
        <v>5.1100000000000003</v>
      </c>
      <c r="B13" s="3">
        <v>274</v>
      </c>
      <c r="C13" s="4" t="str">
        <f>IF(OR($B13="",$B13=9999),"",VLOOKUP($B13,[1]Entries!$A:$F,COLUMN()-1,FALSE))</f>
        <v>Elliot Higgins</v>
      </c>
      <c r="D13" s="4" t="str">
        <f>IF(OR($B13="",$B13=9999),"",VLOOKUP($B13,[1]Entries!$A:$F,COLUMN()-1,FALSE))</f>
        <v>P7</v>
      </c>
      <c r="E13" s="4" t="str">
        <f>IF(OR($B13="",$B13=9999),"",VLOOKUP($B13,[1]Entries!$A:$F,COLUMN()-1,FALSE))</f>
        <v xml:space="preserve">Merkland </v>
      </c>
    </row>
    <row r="14" spans="1:6" x14ac:dyDescent="0.25">
      <c r="A14" s="2">
        <v>5.26</v>
      </c>
      <c r="B14" s="3">
        <v>273</v>
      </c>
      <c r="C14" s="4" t="str">
        <f>IF(OR($B14="",$B14=9999),"",VLOOKUP($B14,[1]Entries!$A:$F,COLUMN()-1,FALSE))</f>
        <v>Reece Pirie</v>
      </c>
      <c r="D14" s="4" t="str">
        <f>IF(OR($B14="",$B14=9999),"",VLOOKUP($B14,[1]Entries!$A:$F,COLUMN()-1,FALSE))</f>
        <v>P7</v>
      </c>
      <c r="E14" s="4" t="str">
        <f>IF(OR($B14="",$B14=9999),"",VLOOKUP($B14,[1]Entries!$A:$F,COLUMN()-1,FALSE))</f>
        <v xml:space="preserve">Merkland </v>
      </c>
    </row>
    <row r="15" spans="1:6" x14ac:dyDescent="0.25">
      <c r="A15" s="2">
        <v>5.29</v>
      </c>
      <c r="B15" s="3">
        <v>124</v>
      </c>
      <c r="C15" s="4" t="str">
        <f>IF(OR($B15="",$B15=9999),"",VLOOKUP($B15,[1]Entries!$A:$F,COLUMN()-1,FALSE))</f>
        <v>Lewis McGraw</v>
      </c>
      <c r="D15" s="4" t="str">
        <f>IF(OR($B15="",$B15=9999),"",VLOOKUP($B15,[1]Entries!$A:$F,COLUMN()-1,FALSE))</f>
        <v>P6</v>
      </c>
      <c r="E15" s="4" t="str">
        <f>IF(OR($B15="",$B15=9999),"",VLOOKUP($B15,[1]Entries!$A:$F,COLUMN()-1,FALSE))</f>
        <v>Firpark Primary and Nursery</v>
      </c>
    </row>
    <row r="16" spans="1:6" x14ac:dyDescent="0.25">
      <c r="A16" s="2">
        <v>5.3</v>
      </c>
      <c r="B16" s="3">
        <v>685</v>
      </c>
      <c r="C16" s="4" t="str">
        <f>IF(OR($B16="",$B16=9999),"",VLOOKUP($B16,[1]Entries!$A:$F,COLUMN()-1,FALSE))</f>
        <v>Damien MacKay</v>
      </c>
      <c r="D16" s="4" t="str">
        <f>IF(OR($B16="",$B16=9999),"",VLOOKUP($B16,[1]Entries!$A:$F,COLUMN()-1,FALSE))</f>
        <v>P5</v>
      </c>
      <c r="E16" s="4" t="str">
        <f>IF(OR($B16="",$B16=9999),"",VLOOKUP($B16,[1]Entries!$A:$F,COLUMN()-1,FALSE))</f>
        <v xml:space="preserve">Merkland </v>
      </c>
    </row>
    <row r="17" spans="1:5" x14ac:dyDescent="0.25">
      <c r="A17" s="2">
        <v>5.34</v>
      </c>
      <c r="B17" s="3">
        <v>393</v>
      </c>
      <c r="C17" s="4" t="str">
        <f>IF(OR($B17="",$B17=9999),"",VLOOKUP($B17,[1]Entries!$A:$F,COLUMN()-1,FALSE))</f>
        <v xml:space="preserve">Adam Fraser </v>
      </c>
      <c r="D17" s="4" t="str">
        <f>IF(OR($B17="",$B17=9999),"",VLOOKUP($B17,[1]Entries!$A:$F,COLUMN()-1,FALSE))</f>
        <v>P7</v>
      </c>
      <c r="E17" s="4" t="str">
        <f>IF(OR($B17="",$B17=9999),"",VLOOKUP($B17,[1]Entries!$A:$F,COLUMN()-1,FALSE))</f>
        <v>Stenhouse Primary School</v>
      </c>
    </row>
    <row r="18" spans="1:5" x14ac:dyDescent="0.25">
      <c r="A18" s="2">
        <v>5.43</v>
      </c>
      <c r="B18" s="3">
        <v>118</v>
      </c>
      <c r="C18" s="4" t="str">
        <f>IF(OR($B18="",$B18=9999),"",VLOOKUP($B18,[1]Entries!$A:$F,COLUMN()-1,FALSE))</f>
        <v>Liam McKeown</v>
      </c>
      <c r="D18" s="4" t="str">
        <f>IF(OR($B18="",$B18=9999),"",VLOOKUP($B18,[1]Entries!$A:$F,COLUMN()-1,FALSE))</f>
        <v>P7</v>
      </c>
      <c r="E18" s="4" t="str">
        <f>IF(OR($B18="",$B18=9999),"",VLOOKUP($B18,[1]Entries!$A:$F,COLUMN()-1,FALSE))</f>
        <v>Firpark Primary and Nursery</v>
      </c>
    </row>
    <row r="19" spans="1:5" x14ac:dyDescent="0.25">
      <c r="A19" s="2">
        <v>5.49</v>
      </c>
      <c r="B19" s="3">
        <v>181</v>
      </c>
      <c r="C19" s="4" t="str">
        <f>IF(OR($B19="",$B19=9999),"",VLOOKUP($B19,[1]Entries!$A:$F,COLUMN()-1,FALSE))</f>
        <v>Aiden Forrester</v>
      </c>
      <c r="D19" s="4" t="str">
        <f>IF(OR($B19="",$B19=9999),"",VLOOKUP($B19,[1]Entries!$A:$F,COLUMN()-1,FALSE))</f>
        <v>P7</v>
      </c>
      <c r="E19" s="4" t="str">
        <f>IF(OR($B19="",$B19=9999),"",VLOOKUP($B19,[1]Entries!$A:$F,COLUMN()-1,FALSE))</f>
        <v>Greenburn School</v>
      </c>
    </row>
    <row r="20" spans="1:5" x14ac:dyDescent="0.25">
      <c r="A20" s="2">
        <v>6.03</v>
      </c>
      <c r="B20" s="3">
        <v>275</v>
      </c>
      <c r="C20" s="4" t="str">
        <f>IF(OR($B20="",$B20=9999),"",VLOOKUP($B20,[1]Entries!$A:$F,COLUMN()-1,FALSE))</f>
        <v>Kyle McGrory</v>
      </c>
      <c r="D20" s="4" t="str">
        <f>IF(OR($B20="",$B20=9999),"",VLOOKUP($B20,[1]Entries!$A:$F,COLUMN()-1,FALSE))</f>
        <v>P7</v>
      </c>
      <c r="E20" s="4" t="str">
        <f>IF(OR($B20="",$B20=9999),"",VLOOKUP($B20,[1]Entries!$A:$F,COLUMN()-1,FALSE))</f>
        <v xml:space="preserve">Merkland </v>
      </c>
    </row>
    <row r="21" spans="1:5" x14ac:dyDescent="0.25">
      <c r="A21" s="2">
        <v>6.26</v>
      </c>
      <c r="B21" s="3">
        <v>278</v>
      </c>
      <c r="C21" s="4" t="str">
        <f>IF(OR($B21="",$B21=9999),"",VLOOKUP($B21,[1]Entries!$A:$F,COLUMN()-1,FALSE))</f>
        <v>Dylan Colquhoun</v>
      </c>
      <c r="D21" s="4" t="str">
        <f>IF(OR($B21="",$B21=9999),"",VLOOKUP($B21,[1]Entries!$A:$F,COLUMN()-1,FALSE))</f>
        <v>P7</v>
      </c>
      <c r="E21" s="4" t="str">
        <f>IF(OR($B21="",$B21=9999),"",VLOOKUP($B21,[1]Entries!$A:$F,COLUMN()-1,FALSE))</f>
        <v xml:space="preserve">Merkland </v>
      </c>
    </row>
    <row r="22" spans="1:5" x14ac:dyDescent="0.25">
      <c r="A22" s="2">
        <v>6.28</v>
      </c>
      <c r="B22" s="3">
        <v>126</v>
      </c>
      <c r="C22" s="4" t="str">
        <f>IF(OR($B22="",$B22=9999),"",VLOOKUP($B22,[1]Entries!$A:$F,COLUMN()-1,FALSE))</f>
        <v>Kyle Rankin</v>
      </c>
      <c r="D22" s="4" t="str">
        <f>IF(OR($B22="",$B22=9999),"",VLOOKUP($B22,[1]Entries!$A:$F,COLUMN()-1,FALSE))</f>
        <v>P7</v>
      </c>
      <c r="E22" s="4" t="str">
        <f>IF(OR($B22="",$B22=9999),"",VLOOKUP($B22,[1]Entries!$A:$F,COLUMN()-1,FALSE))</f>
        <v>Firpark Primary and Nursery</v>
      </c>
    </row>
    <row r="23" spans="1:5" x14ac:dyDescent="0.25">
      <c r="A23" s="2">
        <v>6.56</v>
      </c>
      <c r="B23" s="3">
        <v>395</v>
      </c>
      <c r="C23" s="4" t="str">
        <f>IF(OR($B23="",$B23=9999),"",VLOOKUP($B23,[1]Entries!$A:$F,COLUMN()-1,FALSE))</f>
        <v>Liam Christison</v>
      </c>
      <c r="D23" s="4" t="str">
        <f>IF(OR($B23="",$B23=9999),"",VLOOKUP($B23,[1]Entries!$A:$F,COLUMN()-1,FALSE))</f>
        <v>P5</v>
      </c>
      <c r="E23" s="4" t="str">
        <f>IF(OR($B23="",$B23=9999),"",VLOOKUP($B23,[1]Entries!$A:$F,COLUMN()-1,FALSE))</f>
        <v>Stenhouse Primary School</v>
      </c>
    </row>
    <row r="24" spans="1:5" x14ac:dyDescent="0.25">
      <c r="A24" s="2">
        <v>7</v>
      </c>
      <c r="B24" s="3">
        <v>197</v>
      </c>
      <c r="C24" s="4" t="str">
        <f>IF(OR($B24="",$B24=9999),"",VLOOKUP($B24,[1]Entries!$A:$F,COLUMN()-1,FALSE))</f>
        <v>Callum Caskey</v>
      </c>
      <c r="D24" s="4" t="str">
        <f>IF(OR($B24="",$B24=9999),"",VLOOKUP($B24,[1]Entries!$A:$F,COLUMN()-1,FALSE))</f>
        <v>P7</v>
      </c>
      <c r="E24" s="4" t="str">
        <f>IF(OR($B24="",$B24=9999),"",VLOOKUP($B24,[1]Entries!$A:$F,COLUMN()-1,FALSE))</f>
        <v xml:space="preserve">Ibrox Primary </v>
      </c>
    </row>
    <row r="25" spans="1:5" x14ac:dyDescent="0.25">
      <c r="A25" s="2">
        <v>7.02</v>
      </c>
      <c r="B25" s="3">
        <v>117</v>
      </c>
      <c r="C25" s="4" t="str">
        <f>IF(OR($B25="",$B25=9999),"",VLOOKUP($B25,[1]Entries!$A:$F,COLUMN()-1,FALSE))</f>
        <v>Kyle McBride</v>
      </c>
      <c r="D25" s="4" t="str">
        <f>IF(OR($B25="",$B25=9999),"",VLOOKUP($B25,[1]Entries!$A:$F,COLUMN()-1,FALSE))</f>
        <v>P7</v>
      </c>
      <c r="E25" s="4" t="str">
        <f>IF(OR($B25="",$B25=9999),"",VLOOKUP($B25,[1]Entries!$A:$F,COLUMN()-1,FALSE))</f>
        <v>Firpark Primary and Nursery</v>
      </c>
    </row>
    <row r="26" spans="1:5" x14ac:dyDescent="0.25">
      <c r="A26" s="2">
        <v>7.19</v>
      </c>
      <c r="B26" s="3">
        <v>179</v>
      </c>
      <c r="C26" s="4" t="str">
        <f>IF(OR($B26="",$B26=9999),"",VLOOKUP($B26,[1]Entries!$A:$F,COLUMN()-1,FALSE))</f>
        <v>Declan Kelly</v>
      </c>
      <c r="D26" s="4" t="str">
        <f>IF(OR($B26="",$B26=9999),"",VLOOKUP($B26,[1]Entries!$A:$F,COLUMN()-1,FALSE))</f>
        <v>P6</v>
      </c>
      <c r="E26" s="4" t="str">
        <f>IF(OR($B26="",$B26=9999),"",VLOOKUP($B26,[1]Entries!$A:$F,COLUMN()-1,FALSE))</f>
        <v>Glencryan School</v>
      </c>
    </row>
    <row r="27" spans="1:5" x14ac:dyDescent="0.25">
      <c r="A27" s="2">
        <v>7.2</v>
      </c>
      <c r="B27" s="3">
        <v>277</v>
      </c>
      <c r="C27" s="4" t="str">
        <f>IF(OR($B27="",$B27=9999),"",VLOOKUP($B27,[1]Entries!$A:$F,COLUMN()-1,FALSE))</f>
        <v>Lewis McDermott</v>
      </c>
      <c r="D27" s="4" t="str">
        <f>IF(OR($B27="",$B27=9999),"",VLOOKUP($B27,[1]Entries!$A:$F,COLUMN()-1,FALSE))</f>
        <v>P7</v>
      </c>
      <c r="E27" s="4" t="str">
        <f>IF(OR($B27="",$B27=9999),"",VLOOKUP($B27,[1]Entries!$A:$F,COLUMN()-1,FALSE))</f>
        <v xml:space="preserve">Merkland </v>
      </c>
    </row>
    <row r="28" spans="1:5" x14ac:dyDescent="0.25">
      <c r="A28" s="2">
        <v>7.37</v>
      </c>
      <c r="B28" s="3">
        <v>120</v>
      </c>
      <c r="C28" s="4" t="str">
        <f>IF(OR($B28="",$B28=9999),"",VLOOKUP($B28,[1]Entries!$A:$F,COLUMN()-1,FALSE))</f>
        <v>Jonathan Queen</v>
      </c>
      <c r="D28" s="4" t="str">
        <f>IF(OR($B28="",$B28=9999),"",VLOOKUP($B28,[1]Entries!$A:$F,COLUMN()-1,FALSE))</f>
        <v>P7</v>
      </c>
      <c r="E28" s="4" t="str">
        <f>IF(OR($B28="",$B28=9999),"",VLOOKUP($B28,[1]Entries!$A:$F,COLUMN()-1,FALSE))</f>
        <v>Firpark Primary and Nursery</v>
      </c>
    </row>
    <row r="29" spans="1:5" x14ac:dyDescent="0.25">
      <c r="A29" s="2">
        <v>7.58</v>
      </c>
      <c r="B29" s="3">
        <v>125</v>
      </c>
      <c r="C29" s="4" t="str">
        <f>IF(OR($B29="",$B29=9999),"",VLOOKUP($B29,[1]Entries!$A:$F,COLUMN()-1,FALSE))</f>
        <v>John Hamilton</v>
      </c>
      <c r="D29" s="4" t="str">
        <f>IF(OR($B29="",$B29=9999),"",VLOOKUP($B29,[1]Entries!$A:$F,COLUMN()-1,FALSE))</f>
        <v>P6</v>
      </c>
      <c r="E29" s="4" t="str">
        <f>IF(OR($B29="",$B29=9999),"",VLOOKUP($B29,[1]Entries!$A:$F,COLUMN()-1,FALSE))</f>
        <v>Firpark Primary and Nursery</v>
      </c>
    </row>
    <row r="30" spans="1:5" x14ac:dyDescent="0.25">
      <c r="A30" s="2">
        <v>8.0299999999999994</v>
      </c>
      <c r="B30" s="3">
        <v>123</v>
      </c>
      <c r="C30" s="4" t="str">
        <f>IF(OR($B30="",$B30=9999),"",VLOOKUP($B30,[1]Entries!$A:$F,COLUMN()-1,FALSE))</f>
        <v xml:space="preserve"> Aiden Pratt</v>
      </c>
      <c r="D30" s="4" t="str">
        <f>IF(OR($B30="",$B30=9999),"",VLOOKUP($B30,[1]Entries!$A:$F,COLUMN()-1,FALSE))</f>
        <v xml:space="preserve">P6 </v>
      </c>
      <c r="E30" s="4" t="str">
        <f>IF(OR($B30="",$B30=9999),"",VLOOKUP($B30,[1]Entries!$A:$F,COLUMN()-1,FALSE))</f>
        <v>Firpark Primary and Nursery</v>
      </c>
    </row>
    <row r="31" spans="1:5" x14ac:dyDescent="0.25">
      <c r="A31" s="2">
        <v>8.17</v>
      </c>
      <c r="B31" s="3">
        <v>183</v>
      </c>
      <c r="C31" s="4" t="str">
        <f>IF(OR($B31="",$B31=9999),"",VLOOKUP($B31,[1]Entries!$A:$F,COLUMN()-1,FALSE))</f>
        <v>Calum Fairley</v>
      </c>
      <c r="D31" s="4" t="str">
        <f>IF(OR($B31="",$B31=9999),"",VLOOKUP($B31,[1]Entries!$A:$F,COLUMN()-1,FALSE))</f>
        <v>P7</v>
      </c>
      <c r="E31" s="4" t="str">
        <f>IF(OR($B31="",$B31=9999),"",VLOOKUP($B31,[1]Entries!$A:$F,COLUMN()-1,FALSE))</f>
        <v>Greenburn School</v>
      </c>
    </row>
    <row r="32" spans="1:5" x14ac:dyDescent="0.25">
      <c r="A32" s="2">
        <v>8.19</v>
      </c>
      <c r="B32" s="3">
        <v>182</v>
      </c>
      <c r="C32" s="4" t="str">
        <f>IF(OR($B32="",$B32=9999),"",VLOOKUP($B32,[1]Entries!$A:$F,COLUMN()-1,FALSE))</f>
        <v>Isaac Genders</v>
      </c>
      <c r="D32" s="4" t="str">
        <f>IF(OR($B32="",$B32=9999),"",VLOOKUP($B32,[1]Entries!$A:$F,COLUMN()-1,FALSE))</f>
        <v>P6</v>
      </c>
      <c r="E32" s="4" t="str">
        <f>IF(OR($B32="",$B32=9999),"",VLOOKUP($B32,[1]Entries!$A:$F,COLUMN()-1,FALSE))</f>
        <v>Greenburn School</v>
      </c>
    </row>
    <row r="33" spans="1:5" x14ac:dyDescent="0.25">
      <c r="A33" s="2">
        <v>8.2799999999999994</v>
      </c>
      <c r="B33" s="3">
        <v>116</v>
      </c>
      <c r="C33" s="4" t="str">
        <f>IF(OR($B33="",$B33=9999),"",VLOOKUP($B33,[1]Entries!$A:$F,COLUMN()-1,FALSE))</f>
        <v>Justin Miller</v>
      </c>
      <c r="D33" s="4" t="str">
        <f>IF(OR($B33="",$B33=9999),"",VLOOKUP($B33,[1]Entries!$A:$F,COLUMN()-1,FALSE))</f>
        <v>P7</v>
      </c>
      <c r="E33" s="4" t="str">
        <f>IF(OR($B33="",$B33=9999),"",VLOOKUP($B33,[1]Entries!$A:$F,COLUMN()-1,FALSE))</f>
        <v>Firpark Primary and Nursery</v>
      </c>
    </row>
    <row r="34" spans="1:5" x14ac:dyDescent="0.25">
      <c r="A34" s="2">
        <v>8.3699999999999992</v>
      </c>
      <c r="B34" s="3">
        <v>122</v>
      </c>
      <c r="C34" s="4" t="str">
        <f>IF(OR($B34="",$B34=9999),"",VLOOKUP($B34,[1]Entries!$A:$F,COLUMN()-1,FALSE))</f>
        <v>Reilley Medcalfe</v>
      </c>
      <c r="D34" s="4" t="str">
        <f>IF(OR($B34="",$B34=9999),"",VLOOKUP($B34,[1]Entries!$A:$F,COLUMN()-1,FALSE))</f>
        <v>P6</v>
      </c>
      <c r="E34" s="4" t="str">
        <f>IF(OR($B34="",$B34=9999),"",VLOOKUP($B34,[1]Entries!$A:$F,COLUMN()-1,FALSE))</f>
        <v>Firpark Primary and Nursery</v>
      </c>
    </row>
    <row r="35" spans="1:5" x14ac:dyDescent="0.25">
      <c r="A35" s="2">
        <v>8.44</v>
      </c>
      <c r="B35" s="3">
        <v>272</v>
      </c>
      <c r="C35" s="4" t="str">
        <f>IF(OR($B35="",$B35=9999),"",VLOOKUP($B35,[1]Entries!$A:$F,COLUMN()-1,FALSE))</f>
        <v>Jamie Bowman</v>
      </c>
      <c r="D35" s="4" t="str">
        <f>IF(OR($B35="",$B35=9999),"",VLOOKUP($B35,[1]Entries!$A:$F,COLUMN()-1,FALSE))</f>
        <v>P5</v>
      </c>
      <c r="E35" s="4" t="str">
        <f>IF(OR($B35="",$B35=9999),"",VLOOKUP($B35,[1]Entries!$A:$F,COLUMN()-1,FALSE))</f>
        <v>Maddiston Primary School</v>
      </c>
    </row>
    <row r="36" spans="1:5" x14ac:dyDescent="0.25">
      <c r="A36" s="2"/>
      <c r="B36" s="3"/>
      <c r="C36" s="4"/>
      <c r="D36" s="4"/>
      <c r="E36" s="4"/>
    </row>
    <row r="37" spans="1:5" ht="18.75" x14ac:dyDescent="0.3">
      <c r="A37" s="5" t="s">
        <v>3</v>
      </c>
      <c r="B37" s="5"/>
      <c r="C37" s="5"/>
    </row>
    <row r="38" spans="1:5" x14ac:dyDescent="0.25">
      <c r="A38" s="2">
        <v>4.24</v>
      </c>
      <c r="B38" s="7">
        <v>285</v>
      </c>
      <c r="C38" s="4" t="str">
        <f>IF(OR($B38="",$B38=9999),"",VLOOKUP($B38,[1]Entries!$A:$F,COLUMN()-1,FALSE))</f>
        <v>Kalid Ginade</v>
      </c>
      <c r="D38" s="4" t="str">
        <f>IF(OR($B38="",$B38=9999),"",VLOOKUP($B38,[1]Entries!$A:$F,COLUMN()-1,FALSE))</f>
        <v>S2</v>
      </c>
      <c r="E38" s="4" t="str">
        <f>IF(OR($B38="",$B38=9999),"",VLOOKUP($B38,[1]Entries!$A:$F,COLUMN()-1,FALSE))</f>
        <v xml:space="preserve">Merkland </v>
      </c>
    </row>
    <row r="39" spans="1:5" x14ac:dyDescent="0.25">
      <c r="A39" s="2">
        <v>4.29</v>
      </c>
      <c r="B39" s="7">
        <v>18</v>
      </c>
      <c r="C39" s="4" t="str">
        <f>IF(OR($B39="",$B39=9999),"",VLOOKUP($B39,[1]Entries!$A:$F,COLUMN()-1,FALSE))</f>
        <v>Ethan Farmer</v>
      </c>
      <c r="D39" s="4" t="str">
        <f>IF(OR($B39="",$B39=9999),"",VLOOKUP($B39,[1]Entries!$A:$F,COLUMN()-1,FALSE))</f>
        <v>S2</v>
      </c>
      <c r="E39" s="4" t="str">
        <f>IF(OR($B39="",$B39=9999),"",VLOOKUP($B39,[1]Entries!$A:$F,COLUMN()-1,FALSE))</f>
        <v>Abercorn High School</v>
      </c>
    </row>
    <row r="40" spans="1:5" x14ac:dyDescent="0.25">
      <c r="A40" s="2">
        <v>4.3099999999999996</v>
      </c>
      <c r="B40" s="7">
        <v>106</v>
      </c>
      <c r="C40" s="4" t="str">
        <f>IF(OR($B40="",$B40=9999),"",VLOOKUP($B40,[1]Entries!$A:$F,COLUMN()-1,FALSE))</f>
        <v>Leo HENRY</v>
      </c>
      <c r="D40" s="4" t="str">
        <f>IF(OR($B40="",$B40=9999),"",VLOOKUP($B40,[1]Entries!$A:$F,COLUMN()-1,FALSE))</f>
        <v>S2</v>
      </c>
      <c r="E40" s="4" t="str">
        <f>IF(OR($B40="",$B40=9999),"",VLOOKUP($B40,[1]Entries!$A:$F,COLUMN()-1,FALSE))</f>
        <v>Buckhaven High School</v>
      </c>
    </row>
    <row r="41" spans="1:5" x14ac:dyDescent="0.25">
      <c r="A41" s="2">
        <v>4.34</v>
      </c>
      <c r="B41" s="7">
        <v>198</v>
      </c>
      <c r="C41" s="4" t="str">
        <f>IF(OR($B41="",$B41=9999),"",VLOOKUP($B41,[1]Entries!$A:$F,COLUMN()-1,FALSE))</f>
        <v>Connor Gouck</v>
      </c>
      <c r="D41" s="4" t="str">
        <f>IF(OR($B41="",$B41=9999),"",VLOOKUP($B41,[1]Entries!$A:$F,COLUMN()-1,FALSE))</f>
        <v>S2</v>
      </c>
      <c r="E41" s="4" t="str">
        <f>IF(OR($B41="",$B41=9999),"",VLOOKUP($B41,[1]Entries!$A:$F,COLUMN()-1,FALSE))</f>
        <v>Glencryan School</v>
      </c>
    </row>
    <row r="42" spans="1:5" x14ac:dyDescent="0.25">
      <c r="A42" s="2">
        <v>4.42</v>
      </c>
      <c r="B42" s="7">
        <v>128</v>
      </c>
      <c r="C42" s="4" t="str">
        <f>IF(OR($B42="",$B42=9999),"",VLOOKUP($B42,[1]Entries!$A:$F,COLUMN()-1,FALSE))</f>
        <v>DYLAN RAFFERTY</v>
      </c>
      <c r="D42" s="4" t="str">
        <f>IF(OR($B42="",$B42=9999),"",VLOOKUP($B42,[1]Entries!$A:$F,COLUMN()-1,FALSE))</f>
        <v>S1</v>
      </c>
      <c r="E42" s="4" t="str">
        <f>IF(OR($B42="",$B42=9999),"",VLOOKUP($B42,[1]Entries!$A:$F,COLUMN()-1,FALSE))</f>
        <v>FIRPARK SCHOOL</v>
      </c>
    </row>
    <row r="43" spans="1:5" x14ac:dyDescent="0.25">
      <c r="A43" s="2">
        <v>4.45</v>
      </c>
      <c r="B43" s="7">
        <v>173</v>
      </c>
      <c r="C43" s="4" t="str">
        <f>IF(OR($B43="",$B43=9999),"",VLOOKUP($B43,[1]Entries!$A:$F,COLUMN()-1,FALSE))</f>
        <v>Drew Shaw</v>
      </c>
      <c r="D43" s="4" t="str">
        <f>IF(OR($B43="",$B43=9999),"",VLOOKUP($B43,[1]Entries!$A:$F,COLUMN()-1,FALSE))</f>
        <v>S1</v>
      </c>
      <c r="E43" s="4" t="str">
        <f>IF(OR($B43="",$B43=9999),"",VLOOKUP($B43,[1]Entries!$A:$F,COLUMN()-1,FALSE))</f>
        <v>Glencryan School</v>
      </c>
    </row>
    <row r="44" spans="1:5" x14ac:dyDescent="0.25">
      <c r="A44" s="2">
        <v>4.5199999999999996</v>
      </c>
      <c r="B44" s="7">
        <v>191</v>
      </c>
      <c r="C44" s="4" t="str">
        <f>IF(OR($B44="",$B44=9999),"",VLOOKUP($B44,[1]Entries!$A:$F,COLUMN()-1,FALSE))</f>
        <v>Cameron MacDonald</v>
      </c>
      <c r="D44" s="4" t="str">
        <f>IF(OR($B44="",$B44=9999),"",VLOOKUP($B44,[1]Entries!$A:$F,COLUMN()-1,FALSE))</f>
        <v>S2</v>
      </c>
      <c r="E44" s="4" t="str">
        <f>IF(OR($B44="",$B44=9999),"",VLOOKUP($B44,[1]Entries!$A:$F,COLUMN()-1,FALSE))</f>
        <v xml:space="preserve">Highland Disability Sport </v>
      </c>
    </row>
    <row r="45" spans="1:5" x14ac:dyDescent="0.25">
      <c r="A45" s="2">
        <v>4.55</v>
      </c>
      <c r="B45" s="7">
        <v>111</v>
      </c>
      <c r="C45" s="4" t="str">
        <f>IF(OR($B45="",$B45=9999),"",VLOOKUP($B45,[1]Entries!$A:$F,COLUMN()-1,FALSE))</f>
        <v>Colin Whiteman</v>
      </c>
      <c r="D45" s="4" t="str">
        <f>IF(OR($B45="",$B45=9999),"",VLOOKUP($B45,[1]Entries!$A:$F,COLUMN()-1,FALSE))</f>
        <v>S2</v>
      </c>
      <c r="E45" s="4" t="str">
        <f>IF(OR($B45="",$B45=9999),"",VLOOKUP($B45,[1]Entries!$A:$F,COLUMN()-1,FALSE))</f>
        <v>Cedarbank School</v>
      </c>
    </row>
    <row r="46" spans="1:5" x14ac:dyDescent="0.25">
      <c r="A46" s="2">
        <v>4.58</v>
      </c>
      <c r="B46" s="7">
        <v>131</v>
      </c>
      <c r="C46" s="4" t="str">
        <f>IF(OR($B46="",$B46=9999),"",VLOOKUP($B46,[1]Entries!$A:$F,COLUMN()-1,FALSE))</f>
        <v>CRAIG NEWTON</v>
      </c>
      <c r="D46" s="4" t="str">
        <f>IF(OR($B46="",$B46=9999),"",VLOOKUP($B46,[1]Entries!$A:$F,COLUMN()-1,FALSE))</f>
        <v>S2</v>
      </c>
      <c r="E46" s="4" t="str">
        <f>IF(OR($B46="",$B46=9999),"",VLOOKUP($B46,[1]Entries!$A:$F,COLUMN()-1,FALSE))</f>
        <v>FIRPARK SCHOOL</v>
      </c>
    </row>
    <row r="47" spans="1:5" x14ac:dyDescent="0.25">
      <c r="A47" s="2">
        <v>5.07</v>
      </c>
      <c r="B47" s="7">
        <v>280</v>
      </c>
      <c r="C47" s="4" t="str">
        <f>IF(OR($B47="",$B47=9999),"",VLOOKUP($B47,[1]Entries!$A:$F,COLUMN()-1,FALSE))</f>
        <v>Matthew Rayment</v>
      </c>
      <c r="D47" s="4" t="str">
        <f>IF(OR($B47="",$B47=9999),"",VLOOKUP($B47,[1]Entries!$A:$F,COLUMN()-1,FALSE))</f>
        <v>S1</v>
      </c>
      <c r="E47" s="4" t="str">
        <f>IF(OR($B47="",$B47=9999),"",VLOOKUP($B47,[1]Entries!$A:$F,COLUMN()-1,FALSE))</f>
        <v xml:space="preserve">Merkland </v>
      </c>
    </row>
    <row r="48" spans="1:5" x14ac:dyDescent="0.25">
      <c r="A48" s="2">
        <v>5.17</v>
      </c>
      <c r="B48" s="7">
        <v>127</v>
      </c>
      <c r="C48" s="4" t="str">
        <f>IF(OR($B48="",$B48=9999),"",VLOOKUP($B48,[1]Entries!$A:$F,COLUMN()-1,FALSE))</f>
        <v>JOSH PARROTT</v>
      </c>
      <c r="D48" s="4" t="str">
        <f>IF(OR($B48="",$B48=9999),"",VLOOKUP($B48,[1]Entries!$A:$F,COLUMN()-1,FALSE))</f>
        <v>S1</v>
      </c>
      <c r="E48" s="4" t="str">
        <f>IF(OR($B48="",$B48=9999),"",VLOOKUP($B48,[1]Entries!$A:$F,COLUMN()-1,FALSE))</f>
        <v>FIRPARK SCHOOL</v>
      </c>
    </row>
    <row r="49" spans="1:5" x14ac:dyDescent="0.25">
      <c r="A49" s="2">
        <v>5.18</v>
      </c>
      <c r="B49" s="7">
        <v>398</v>
      </c>
      <c r="C49" s="4" t="str">
        <f>IF(OR($B49="",$B49=9999),"",VLOOKUP($B49,[1]Entries!$A:$F,COLUMN()-1,FALSE))</f>
        <v xml:space="preserve">Ethan McKenzie </v>
      </c>
      <c r="D49" s="4" t="str">
        <f>IF(OR($B49="",$B49=9999),"",VLOOKUP($B49,[1]Entries!$A:$F,COLUMN()-1,FALSE))</f>
        <v>S2</v>
      </c>
      <c r="E49" s="4" t="str">
        <f>IF(OR($B49="",$B49=9999),"",VLOOKUP($B49,[1]Entries!$A:$F,COLUMN()-1,FALSE))</f>
        <v>West Calder High School</v>
      </c>
    </row>
    <row r="50" spans="1:5" x14ac:dyDescent="0.25">
      <c r="A50" s="2">
        <v>5.23</v>
      </c>
      <c r="B50" s="7">
        <v>295</v>
      </c>
      <c r="C50" s="4" t="str">
        <f>IF(OR($B50="",$B50=9999),"",VLOOKUP($B50,[1]Entries!$A:$F,COLUMN()-1,FALSE))</f>
        <v>James Barrie</v>
      </c>
      <c r="D50" s="4" t="str">
        <f>IF(OR($B50="",$B50=9999),"",VLOOKUP($B50,[1]Entries!$A:$F,COLUMN()-1,FALSE))</f>
        <v>S1</v>
      </c>
      <c r="E50" s="4" t="str">
        <f>IF(OR($B50="",$B50=9999),"",VLOOKUP($B50,[1]Entries!$A:$F,COLUMN()-1,FALSE))</f>
        <v>West Calder High School</v>
      </c>
    </row>
    <row r="51" spans="1:5" x14ac:dyDescent="0.25">
      <c r="A51" s="2">
        <v>5.26</v>
      </c>
      <c r="B51" s="7">
        <v>379</v>
      </c>
      <c r="C51" s="4" t="str">
        <f>IF(OR($B51="",$B51=9999),"",VLOOKUP($B51,[1]Entries!$A:$F,COLUMN()-1,FALSE))</f>
        <v>Edwin Barrow</v>
      </c>
      <c r="D51" s="4" t="str">
        <f>IF(OR($B51="",$B51=9999),"",VLOOKUP($B51,[1]Entries!$A:$F,COLUMN()-1,FALSE))</f>
        <v>S1</v>
      </c>
      <c r="E51" s="4" t="str">
        <f>IF(OR($B51="",$B51=9999),"",VLOOKUP($B51,[1]Entries!$A:$F,COLUMN()-1,FALSE))</f>
        <v>Woodmill High School</v>
      </c>
    </row>
    <row r="52" spans="1:5" x14ac:dyDescent="0.25">
      <c r="A52" s="2">
        <v>5.32</v>
      </c>
      <c r="B52" s="7">
        <v>172</v>
      </c>
      <c r="C52" s="4" t="str">
        <f>IF(OR($B52="",$B52=9999),"",VLOOKUP($B52,[1]Entries!$A:$F,COLUMN()-1,FALSE))</f>
        <v>TJ McGill</v>
      </c>
      <c r="D52" s="4" t="str">
        <f>IF(OR($B52="",$B52=9999),"",VLOOKUP($B52,[1]Entries!$A:$F,COLUMN()-1,FALSE))</f>
        <v>S1</v>
      </c>
      <c r="E52" s="4" t="str">
        <f>IF(OR($B52="",$B52=9999),"",VLOOKUP($B52,[1]Entries!$A:$F,COLUMN()-1,FALSE))</f>
        <v>Glencryan School</v>
      </c>
    </row>
    <row r="53" spans="1:5" x14ac:dyDescent="0.25">
      <c r="A53" s="2">
        <v>5.33</v>
      </c>
      <c r="B53" s="7">
        <v>144</v>
      </c>
      <c r="C53" s="4" t="str">
        <f>IF(OR($B53="",$B53=9999),"",VLOOKUP($B53,[1]Entries!$A:$F,COLUMN()-1,FALSE))</f>
        <v>Laurie McNeil</v>
      </c>
      <c r="D53" s="4" t="str">
        <f>IF(OR($B53="",$B53=9999),"",VLOOKUP($B53,[1]Entries!$A:$F,COLUMN()-1,FALSE))</f>
        <v>S1</v>
      </c>
      <c r="E53" s="4" t="str">
        <f>IF(OR($B53="",$B53=9999),"",VLOOKUP($B53,[1]Entries!$A:$F,COLUMN()-1,FALSE))</f>
        <v xml:space="preserve">Forth Valley </v>
      </c>
    </row>
    <row r="54" spans="1:5" x14ac:dyDescent="0.25">
      <c r="A54" s="2">
        <v>5.34</v>
      </c>
      <c r="B54" s="7">
        <v>129</v>
      </c>
      <c r="C54" s="4" t="str">
        <f>IF(OR($B54="",$B54=9999),"",VLOOKUP($B54,[1]Entries!$A:$F,COLUMN()-1,FALSE))</f>
        <v>LOGAN STEVENSON</v>
      </c>
      <c r="D54" s="4" t="str">
        <f>IF(OR($B54="",$B54=9999),"",VLOOKUP($B54,[1]Entries!$A:$F,COLUMN()-1,FALSE))</f>
        <v>S1</v>
      </c>
      <c r="E54" s="4" t="str">
        <f>IF(OR($B54="",$B54=9999),"",VLOOKUP($B54,[1]Entries!$A:$F,COLUMN()-1,FALSE))</f>
        <v>FIRPARK SCHOOL</v>
      </c>
    </row>
    <row r="55" spans="1:5" x14ac:dyDescent="0.25">
      <c r="A55" s="2">
        <v>5.51</v>
      </c>
      <c r="B55" s="7">
        <v>266</v>
      </c>
      <c r="C55" s="4" t="str">
        <f>IF(OR($B55="",$B55=9999),"",VLOOKUP($B55,[1]Entries!$A:$F,COLUMN()-1,FALSE))</f>
        <v>Shakeel Ul Haq</v>
      </c>
      <c r="D55" s="4" t="str">
        <f>IF(OR($B55="",$B55=9999),"",VLOOKUP($B55,[1]Entries!$A:$F,COLUMN()-1,FALSE))</f>
        <v>S2</v>
      </c>
      <c r="E55" s="4" t="str">
        <f>IF(OR($B55="",$B55=9999),"",VLOOKUP($B55,[1]Entries!$A:$F,COLUMN()-1,FALSE))</f>
        <v>Lochgelly High School</v>
      </c>
    </row>
    <row r="56" spans="1:5" x14ac:dyDescent="0.25">
      <c r="A56" s="2">
        <v>5.54</v>
      </c>
      <c r="B56" s="7">
        <v>130</v>
      </c>
      <c r="C56" s="4" t="str">
        <f>IF(OR($B56="",$B56=9999),"",VLOOKUP($B56,[1]Entries!$A:$F,COLUMN()-1,FALSE))</f>
        <v>REECE WILL</v>
      </c>
      <c r="D56" s="4" t="str">
        <f>IF(OR($B56="",$B56=9999),"",VLOOKUP($B56,[1]Entries!$A:$F,COLUMN()-1,FALSE))</f>
        <v>S1</v>
      </c>
      <c r="E56" s="4" t="str">
        <f>IF(OR($B56="",$B56=9999),"",VLOOKUP($B56,[1]Entries!$A:$F,COLUMN()-1,FALSE))</f>
        <v>FIRPARK SCHOOL</v>
      </c>
    </row>
    <row r="57" spans="1:5" x14ac:dyDescent="0.25">
      <c r="A57" s="2">
        <v>6</v>
      </c>
      <c r="B57" s="7">
        <v>270</v>
      </c>
      <c r="C57" s="4" t="str">
        <f>IF(OR($B57="",$B57=9999),"",VLOOKUP($B57,[1]Entries!$A:$F,COLUMN()-1,FALSE))</f>
        <v>Jordan Mitchell</v>
      </c>
      <c r="D57" s="4" t="str">
        <f>IF(OR($B57="",$B57=9999),"",VLOOKUP($B57,[1]Entries!$A:$F,COLUMN()-1,FALSE))</f>
        <v>S1</v>
      </c>
      <c r="E57" s="4" t="str">
        <f>IF(OR($B57="",$B57=9999),"",VLOOKUP($B57,[1]Entries!$A:$F,COLUMN()-1,FALSE))</f>
        <v>Lochgelly High School</v>
      </c>
    </row>
    <row r="58" spans="1:5" x14ac:dyDescent="0.25">
      <c r="A58" s="19">
        <v>6</v>
      </c>
      <c r="B58" s="22">
        <v>375</v>
      </c>
      <c r="C58" s="21" t="str">
        <f>IF(OR($B58="",$B58=9999),"",VLOOKUP($B58,[1]Entries!$A:$F,COLUMN()-1,FALSE))</f>
        <v>Connor Brown - PD</v>
      </c>
      <c r="D58" s="21" t="str">
        <f>IF(OR($B58="",$B58=9999),"",VLOOKUP($B58,[1]Entries!$A:$F,COLUMN()-1,FALSE))</f>
        <v>S2</v>
      </c>
      <c r="E58" s="21" t="str">
        <f>IF(OR($B58="",$B58=9999),"",VLOOKUP($B58,[1]Entries!$A:$F,COLUMN()-1,FALSE))</f>
        <v>Woodmill High School</v>
      </c>
    </row>
    <row r="59" spans="1:5" x14ac:dyDescent="0.25">
      <c r="A59" s="2">
        <v>6.17</v>
      </c>
      <c r="B59" s="7">
        <v>269</v>
      </c>
      <c r="C59" s="4" t="str">
        <f>IF(OR($B59="",$B59=9999),"",VLOOKUP($B59,[1]Entries!$A:$F,COLUMN()-1,FALSE))</f>
        <v xml:space="preserve">Reece Philp </v>
      </c>
      <c r="D59" s="4" t="str">
        <f>IF(OR($B59="",$B59=9999),"",VLOOKUP($B59,[1]Entries!$A:$F,COLUMN()-1,FALSE))</f>
        <v>S1</v>
      </c>
      <c r="E59" s="4" t="str">
        <f>IF(OR($B59="",$B59=9999),"",VLOOKUP($B59,[1]Entries!$A:$F,COLUMN()-1,FALSE))</f>
        <v>Lochgelly High School</v>
      </c>
    </row>
    <row r="60" spans="1:5" x14ac:dyDescent="0.25">
      <c r="A60" s="2">
        <v>6.21</v>
      </c>
      <c r="B60" s="7">
        <v>93</v>
      </c>
      <c r="C60" s="4" t="str">
        <f>IF(OR($B60="",$B60=9999),"",VLOOKUP($B60,[1]Entries!$A:$F,COLUMN()-1,FALSE))</f>
        <v>Calum McCabe</v>
      </c>
      <c r="D60" s="4" t="str">
        <f>IF(OR($B60="",$B60=9999),"",VLOOKUP($B60,[1]Entries!$A:$F,COLUMN()-1,FALSE))</f>
        <v>S2</v>
      </c>
      <c r="E60" s="4" t="str">
        <f>IF(OR($B60="",$B60=9999),"",VLOOKUP($B60,[1]Entries!$A:$F,COLUMN()-1,FALSE))</f>
        <v>Buchanan High School</v>
      </c>
    </row>
    <row r="61" spans="1:5" x14ac:dyDescent="0.25">
      <c r="A61" s="2">
        <v>6.29</v>
      </c>
      <c r="B61" s="7">
        <v>66</v>
      </c>
      <c r="C61" s="4" t="str">
        <f>IF(OR($B61="",$B61=9999),"",VLOOKUP($B61,[1]Entries!$A:$F,COLUMN()-1,FALSE))</f>
        <v>Calum Robertson</v>
      </c>
      <c r="D61" s="4" t="str">
        <f>IF(OR($B61="",$B61=9999),"",VLOOKUP($B61,[1]Entries!$A:$F,COLUMN()-1,FALSE))</f>
        <v>S2</v>
      </c>
      <c r="E61" s="4" t="str">
        <f>IF(OR($B61="",$B61=9999),"",VLOOKUP($B61,[1]Entries!$A:$F,COLUMN()-1,FALSE))</f>
        <v>Balwearie High School</v>
      </c>
    </row>
    <row r="62" spans="1:5" x14ac:dyDescent="0.25">
      <c r="A62" s="2">
        <v>6.33</v>
      </c>
      <c r="B62" s="7">
        <v>381</v>
      </c>
      <c r="C62" s="4" t="str">
        <f>IF(OR($B62="",$B62=9999),"",VLOOKUP($B62,[1]Entries!$A:$F,COLUMN()-1,FALSE))</f>
        <v>Josh Johnstone</v>
      </c>
      <c r="D62" s="4" t="str">
        <f>IF(OR($B62="",$B62=9999),"",VLOOKUP($B62,[1]Entries!$A:$F,COLUMN()-1,FALSE))</f>
        <v>S2</v>
      </c>
      <c r="E62" s="4" t="str">
        <f>IF(OR($B62="",$B62=9999),"",VLOOKUP($B62,[1]Entries!$A:$F,COLUMN()-1,FALSE))</f>
        <v>Woodmill High School</v>
      </c>
    </row>
    <row r="63" spans="1:5" x14ac:dyDescent="0.25">
      <c r="A63" s="2">
        <v>6.42</v>
      </c>
      <c r="B63" s="7">
        <v>171</v>
      </c>
      <c r="C63" s="4" t="str">
        <f>IF(OR($B63="",$B63=9999),"",VLOOKUP($B63,[1]Entries!$A:$F,COLUMN()-1,FALSE))</f>
        <v>AJ Lamb</v>
      </c>
      <c r="D63" s="4" t="str">
        <f>IF(OR($B63="",$B63=9999),"",VLOOKUP($B63,[1]Entries!$A:$F,COLUMN()-1,FALSE))</f>
        <v>S1</v>
      </c>
      <c r="E63" s="4" t="str">
        <f>IF(OR($B63="",$B63=9999),"",VLOOKUP($B63,[1]Entries!$A:$F,COLUMN()-1,FALSE))</f>
        <v>Glencryan School</v>
      </c>
    </row>
    <row r="64" spans="1:5" x14ac:dyDescent="0.25">
      <c r="A64" s="2">
        <v>6.46</v>
      </c>
      <c r="B64" s="7">
        <v>365</v>
      </c>
      <c r="C64" s="4" t="str">
        <f>IF(OR($B64="",$B64=9999),"",VLOOKUP($B64,[1]Entries!$A:$F,COLUMN()-1,FALSE))</f>
        <v>Cameron Playfair</v>
      </c>
      <c r="D64" s="4" t="str">
        <f>IF(OR($B64="",$B64=9999),"",VLOOKUP($B64,[1]Entries!$A:$F,COLUMN()-1,FALSE))</f>
        <v>S2</v>
      </c>
      <c r="E64" s="4" t="str">
        <f>IF(OR($B64="",$B64=9999),"",VLOOKUP($B64,[1]Entries!$A:$F,COLUMN()-1,FALSE))</f>
        <v>West Calder High School</v>
      </c>
    </row>
    <row r="65" spans="1:5" x14ac:dyDescent="0.25">
      <c r="A65" s="2">
        <v>6.46</v>
      </c>
      <c r="B65" s="7">
        <v>91</v>
      </c>
      <c r="C65" s="4" t="str">
        <f>IF(OR($B65="",$B65=9999),"",VLOOKUP($B65,[1]Entries!$A:$F,COLUMN()-1,FALSE))</f>
        <v>Scott Rice</v>
      </c>
      <c r="D65" s="4" t="str">
        <f>IF(OR($B65="",$B65=9999),"",VLOOKUP($B65,[1]Entries!$A:$F,COLUMN()-1,FALSE))</f>
        <v>S2</v>
      </c>
      <c r="E65" s="4" t="str">
        <f>IF(OR($B65="",$B65=9999),"",VLOOKUP($B65,[1]Entries!$A:$F,COLUMN()-1,FALSE))</f>
        <v>Buchanan High School</v>
      </c>
    </row>
    <row r="66" spans="1:5" x14ac:dyDescent="0.25">
      <c r="A66" s="2">
        <v>6.5</v>
      </c>
      <c r="B66" s="7">
        <v>89</v>
      </c>
      <c r="C66" s="4" t="str">
        <f>IF(OR($B66="",$B66=9999),"",VLOOKUP($B66,[1]Entries!$A:$F,COLUMN()-1,FALSE))</f>
        <v>Lewis Baird</v>
      </c>
      <c r="D66" s="4" t="str">
        <f>IF(OR($B66="",$B66=9999),"",VLOOKUP($B66,[1]Entries!$A:$F,COLUMN()-1,FALSE))</f>
        <v>S1</v>
      </c>
      <c r="E66" s="4" t="str">
        <f>IF(OR($B66="",$B66=9999),"",VLOOKUP($B66,[1]Entries!$A:$F,COLUMN()-1,FALSE))</f>
        <v>Buchanan High School</v>
      </c>
    </row>
    <row r="67" spans="1:5" x14ac:dyDescent="0.25">
      <c r="A67" s="2">
        <v>6.52</v>
      </c>
      <c r="B67" s="7">
        <v>268</v>
      </c>
      <c r="C67" s="4" t="str">
        <f>IF(OR($B67="",$B67=9999),"",VLOOKUP($B67,[1]Entries!$A:$F,COLUMN()-1,FALSE))</f>
        <v>Adam Montague</v>
      </c>
      <c r="D67" s="4" t="str">
        <f>IF(OR($B67="",$B67=9999),"",VLOOKUP($B67,[1]Entries!$A:$F,COLUMN()-1,FALSE))</f>
        <v>S1</v>
      </c>
      <c r="E67" s="4" t="str">
        <f>IF(OR($B67="",$B67=9999),"",VLOOKUP($B67,[1]Entries!$A:$F,COLUMN()-1,FALSE))</f>
        <v>Lochgelly High School</v>
      </c>
    </row>
    <row r="68" spans="1:5" x14ac:dyDescent="0.25">
      <c r="A68" s="2">
        <v>7.2</v>
      </c>
      <c r="B68" s="7">
        <v>363</v>
      </c>
      <c r="C68" s="4" t="str">
        <f>IF(OR($B68="",$B68=9999),"",VLOOKUP($B68,[1]Entries!$A:$F,COLUMN()-1,FALSE))</f>
        <v>Dylan Cranston</v>
      </c>
      <c r="D68" s="4" t="str">
        <f>IF(OR($B68="",$B68=9999),"",VLOOKUP($B68,[1]Entries!$A:$F,COLUMN()-1,FALSE))</f>
        <v>S2</v>
      </c>
      <c r="E68" s="4" t="str">
        <f>IF(OR($B68="",$B68=9999),"",VLOOKUP($B68,[1]Entries!$A:$F,COLUMN()-1,FALSE))</f>
        <v>West Calder High School</v>
      </c>
    </row>
    <row r="69" spans="1:5" x14ac:dyDescent="0.25">
      <c r="A69" s="2">
        <v>7.26</v>
      </c>
      <c r="B69" s="7">
        <v>362</v>
      </c>
      <c r="C69" s="4" t="str">
        <f>IF(OR($B69="",$B69=9999),"",VLOOKUP($B69,[1]Entries!$A:$F,COLUMN()-1,FALSE))</f>
        <v>Joshua Duffy</v>
      </c>
      <c r="D69" s="4" t="str">
        <f>IF(OR($B69="",$B69=9999),"",VLOOKUP($B69,[1]Entries!$A:$F,COLUMN()-1,FALSE))</f>
        <v>S2</v>
      </c>
      <c r="E69" s="4" t="str">
        <f>IF(OR($B69="",$B69=9999),"",VLOOKUP($B69,[1]Entries!$A:$F,COLUMN()-1,FALSE))</f>
        <v>West Calder High School</v>
      </c>
    </row>
    <row r="70" spans="1:5" x14ac:dyDescent="0.25">
      <c r="A70" s="19">
        <v>7.37</v>
      </c>
      <c r="B70" s="22">
        <v>196</v>
      </c>
      <c r="C70" s="21" t="str">
        <f>IF(OR($B70="",$B70=9999),"",VLOOKUP($B70,[1]Entries!$A:$F,COLUMN()-1,FALSE))</f>
        <v>Jamie Moses  - PD</v>
      </c>
      <c r="D70" s="21" t="str">
        <f>IF(OR($B70="",$B70=9999),"",VLOOKUP($B70,[1]Entries!$A:$F,COLUMN()-1,FALSE))</f>
        <v>S1</v>
      </c>
      <c r="E70" s="21" t="str">
        <f>IF(OR($B70="",$B70=9999),"",VLOOKUP($B70,[1]Entries!$A:$F,COLUMN()-1,FALSE))</f>
        <v xml:space="preserve">Hill Park School </v>
      </c>
    </row>
    <row r="71" spans="1:5" x14ac:dyDescent="0.25">
      <c r="A71" s="2">
        <v>7.5</v>
      </c>
      <c r="B71" s="7">
        <v>299</v>
      </c>
      <c r="C71" s="4" t="str">
        <f>IF(OR($B71="",$B71=9999),"",VLOOKUP($B71,[1]Entries!$A:$F,COLUMN()-1,FALSE))</f>
        <v>Jack Brooks</v>
      </c>
      <c r="D71" s="4" t="str">
        <f>IF(OR($B71="",$B71=9999),"",VLOOKUP($B71,[1]Entries!$A:$F,COLUMN()-1,FALSE))</f>
        <v>S2</v>
      </c>
      <c r="E71" s="4" t="str">
        <f>IF(OR($B71="",$B71=9999),"",VLOOKUP($B71,[1]Entries!$A:$F,COLUMN()-1,FALSE))</f>
        <v>West Calder High School</v>
      </c>
    </row>
    <row r="72" spans="1:5" x14ac:dyDescent="0.25">
      <c r="A72" s="2">
        <v>7.53</v>
      </c>
      <c r="B72" s="7">
        <v>361</v>
      </c>
      <c r="C72" s="4" t="str">
        <f>IF(OR($B72="",$B72=9999),"",VLOOKUP($B72,[1]Entries!$A:$F,COLUMN()-1,FALSE))</f>
        <v>Ross Galloway</v>
      </c>
      <c r="D72" s="4" t="str">
        <f>IF(OR($B72="",$B72=9999),"",VLOOKUP($B72,[1]Entries!$A:$F,COLUMN()-1,FALSE))</f>
        <v>S2</v>
      </c>
      <c r="E72" s="4" t="str">
        <f>IF(OR($B72="",$B72=9999),"",VLOOKUP($B72,[1]Entries!$A:$F,COLUMN()-1,FALSE))</f>
        <v>West Calder High School</v>
      </c>
    </row>
    <row r="73" spans="1:5" x14ac:dyDescent="0.25">
      <c r="A73" s="2">
        <v>7.54</v>
      </c>
      <c r="B73" s="7">
        <v>383</v>
      </c>
      <c r="C73" s="4" t="str">
        <f>IF(OR($B73="",$B73=9999),"",VLOOKUP($B73,[1]Entries!$A:$F,COLUMN()-1,FALSE))</f>
        <v>Ryan Dowie</v>
      </c>
      <c r="D73" s="4" t="str">
        <f>IF(OR($B73="",$B73=9999),"",VLOOKUP($B73,[1]Entries!$A:$F,COLUMN()-1,FALSE))</f>
        <v>S2</v>
      </c>
      <c r="E73" s="4" t="str">
        <f>IF(OR($B73="",$B73=9999),"",VLOOKUP($B73,[1]Entries!$A:$F,COLUMN()-1,FALSE))</f>
        <v>Woodmill High School</v>
      </c>
    </row>
    <row r="74" spans="1:5" x14ac:dyDescent="0.25">
      <c r="A74" s="2">
        <v>8.56</v>
      </c>
      <c r="B74" s="7">
        <v>300</v>
      </c>
      <c r="C74" s="4" t="str">
        <f>IF(OR($B74="",$B74=9999),"",VLOOKUP($B74,[1]Entries!$A:$F,COLUMN()-1,FALSE))</f>
        <v>Coby Lamb</v>
      </c>
      <c r="D74" s="4" t="str">
        <f>IF(OR($B74="",$B74=9999),"",VLOOKUP($B74,[1]Entries!$A:$F,COLUMN()-1,FALSE))</f>
        <v>S2</v>
      </c>
      <c r="E74" s="4" t="str">
        <f>IF(OR($B74="",$B74=9999),"",VLOOKUP($B74,[1]Entries!$A:$F,COLUMN()-1,FALSE))</f>
        <v>West Calder High School</v>
      </c>
    </row>
    <row r="75" spans="1:5" x14ac:dyDescent="0.25">
      <c r="A75" s="2"/>
      <c r="B75" s="7"/>
      <c r="C75" s="4"/>
      <c r="D75" s="4"/>
      <c r="E75" s="4"/>
    </row>
    <row r="76" spans="1:5" ht="18.75" x14ac:dyDescent="0.3">
      <c r="A76" s="8" t="s">
        <v>4</v>
      </c>
      <c r="B76" s="9"/>
      <c r="C76" s="10"/>
      <c r="D76" s="4"/>
      <c r="E76" s="4"/>
    </row>
    <row r="77" spans="1:5" x14ac:dyDescent="0.25">
      <c r="A77" s="2">
        <v>6.03</v>
      </c>
      <c r="B77" s="7">
        <v>4</v>
      </c>
      <c r="C77" s="11" t="str">
        <f>IF(OR($B77="",$B77=9999),"",VLOOKUP($B77,[1]Entries!$A:$F,COLUMN()-1,FALSE))</f>
        <v>Kimberely Walker</v>
      </c>
      <c r="D77" s="11" t="str">
        <f>IF(OR($B77="",$B77=9999),"",VLOOKUP($B77,[1]Entries!$A:$F,COLUMN()-1,FALSE))</f>
        <v>S1</v>
      </c>
      <c r="E77" s="11" t="str">
        <f>IF(OR($B77="",$B77=9999),"",VLOOKUP($B77,[1]Entries!$A:$F,COLUMN()-1,FALSE))</f>
        <v>Abercorn High School</v>
      </c>
    </row>
    <row r="78" spans="1:5" x14ac:dyDescent="0.25">
      <c r="A78" s="2">
        <v>6.03</v>
      </c>
      <c r="B78" s="7">
        <v>3</v>
      </c>
      <c r="C78" s="11" t="str">
        <f>IF(OR($B78="",$B78=9999),"",VLOOKUP($B78,[1]Entries!$A:$F,COLUMN()-1,FALSE))</f>
        <v>Emma Neil</v>
      </c>
      <c r="D78" s="11" t="str">
        <f>IF(OR($B78="",$B78=9999),"",VLOOKUP($B78,[1]Entries!$A:$F,COLUMN()-1,FALSE))</f>
        <v>S1</v>
      </c>
      <c r="E78" s="11" t="str">
        <f>IF(OR($B78="",$B78=9999),"",VLOOKUP($B78,[1]Entries!$A:$F,COLUMN()-1,FALSE))</f>
        <v>Abercorn High School</v>
      </c>
    </row>
    <row r="79" spans="1:5" x14ac:dyDescent="0.25">
      <c r="A79" s="2">
        <v>6.15</v>
      </c>
      <c r="B79" s="7">
        <v>71</v>
      </c>
      <c r="C79" s="11" t="str">
        <f>IF(OR($B79="",$B79=9999),"",VLOOKUP($B79,[1]Entries!$A:$F,COLUMN()-1,FALSE))</f>
        <v>Rosalind Penman</v>
      </c>
      <c r="D79" s="11" t="str">
        <f>IF(OR($B79="",$B79=9999),"",VLOOKUP($B79,[1]Entries!$A:$F,COLUMN()-1,FALSE))</f>
        <v>S2</v>
      </c>
      <c r="E79" s="11" t="str">
        <f>IF(OR($B79="",$B79=9999),"",VLOOKUP($B79,[1]Entries!$A:$F,COLUMN()-1,FALSE))</f>
        <v>Balwearie High School</v>
      </c>
    </row>
    <row r="80" spans="1:5" s="17" customFormat="1" x14ac:dyDescent="0.25">
      <c r="A80" s="14">
        <v>6.21</v>
      </c>
      <c r="B80" s="15">
        <v>199</v>
      </c>
      <c r="C80" s="16" t="str">
        <f>IF(OR($B80="",$B80=9999),"",VLOOKUP($B80,[1]Entries!$A:$F,COLUMN()-1,FALSE))</f>
        <v>Mari DAVIDSON</v>
      </c>
      <c r="D80" s="16" t="s">
        <v>9</v>
      </c>
      <c r="E80" s="16" t="str">
        <f>IF(OR($B80="",$B80=9999),"",VLOOKUP($B80,[1]Entries!$A:$F,COLUMN()-1,FALSE))</f>
        <v>Buckhaven High School</v>
      </c>
    </row>
    <row r="81" spans="1:5" x14ac:dyDescent="0.25">
      <c r="A81" s="2">
        <v>6.34</v>
      </c>
      <c r="B81" s="7">
        <v>103</v>
      </c>
      <c r="C81" s="11" t="str">
        <f>IF(OR($B81="",$B81=9999),"",VLOOKUP($B81,[1]Entries!$A:$F,COLUMN()-1,FALSE))</f>
        <v>Louise FERRIER</v>
      </c>
      <c r="D81" s="11" t="str">
        <f>IF(OR($B81="",$B81=9999),"",VLOOKUP($B81,[1]Entries!$A:$F,COLUMN()-1,FALSE))</f>
        <v>S1</v>
      </c>
      <c r="E81" s="11" t="str">
        <f>IF(OR($B81="",$B81=9999),"",VLOOKUP($B81,[1]Entries!$A:$F,COLUMN()-1,FALSE))</f>
        <v>Buckhaven High School</v>
      </c>
    </row>
    <row r="82" spans="1:5" x14ac:dyDescent="0.25">
      <c r="A82" s="2">
        <v>6.56</v>
      </c>
      <c r="B82" s="7">
        <v>113</v>
      </c>
      <c r="C82" s="11" t="str">
        <f>IF(OR($B82="",$B82=9999),"",VLOOKUP($B82,[1]Entries!$A:$F,COLUMN()-1,FALSE))</f>
        <v>Lucy Corbett</v>
      </c>
      <c r="D82" s="11" t="str">
        <f>IF(OR($B82="",$B82=9999),"",VLOOKUP($B82,[1]Entries!$A:$F,COLUMN()-1,FALSE))</f>
        <v>S2</v>
      </c>
      <c r="E82" s="11" t="str">
        <f>IF(OR($B82="",$B82=9999),"",VLOOKUP($B82,[1]Entries!$A:$F,COLUMN()-1,FALSE))</f>
        <v>Cedarbank School</v>
      </c>
    </row>
    <row r="83" spans="1:5" x14ac:dyDescent="0.25">
      <c r="A83" s="2">
        <v>7.02</v>
      </c>
      <c r="B83" s="7">
        <v>68</v>
      </c>
      <c r="C83" s="11" t="str">
        <f>IF(OR($B83="",$B83=9999),"",VLOOKUP($B83,[1]Entries!$A:$F,COLUMN()-1,FALSE))</f>
        <v>Billie Lowe</v>
      </c>
      <c r="D83" s="11" t="str">
        <f>IF(OR($B83="",$B83=9999),"",VLOOKUP($B83,[1]Entries!$A:$F,COLUMN()-1,FALSE))</f>
        <v>S2</v>
      </c>
      <c r="E83" s="11" t="str">
        <f>IF(OR($B83="",$B83=9999),"",VLOOKUP($B83,[1]Entries!$A:$F,COLUMN()-1,FALSE))</f>
        <v>Balwearie High School</v>
      </c>
    </row>
    <row r="84" spans="1:5" x14ac:dyDescent="0.25">
      <c r="A84" s="2">
        <v>7.21</v>
      </c>
      <c r="B84" s="7">
        <v>377</v>
      </c>
      <c r="C84" s="11" t="str">
        <f>IF(OR($B84="",$B84=9999),"",VLOOKUP($B84,[1]Entries!$A:$F,COLUMN()-1,FALSE))</f>
        <v>Danica Fletcher</v>
      </c>
      <c r="D84" s="11" t="str">
        <f>IF(OR($B84="",$B84=9999),"",VLOOKUP($B84,[1]Entries!$A:$F,COLUMN()-1,FALSE))</f>
        <v>S1</v>
      </c>
      <c r="E84" s="11" t="str">
        <f>IF(OR($B84="",$B84=9999),"",VLOOKUP($B84,[1]Entries!$A:$F,COLUMN()-1,FALSE))</f>
        <v>Woodmill High School</v>
      </c>
    </row>
    <row r="85" spans="1:5" x14ac:dyDescent="0.25">
      <c r="A85" s="2">
        <v>7.27</v>
      </c>
      <c r="B85" s="7">
        <v>378</v>
      </c>
      <c r="C85" s="11" t="str">
        <f>IF(OR($B85="",$B85=9999),"",VLOOKUP($B85,[1]Entries!$A:$F,COLUMN()-1,FALSE))</f>
        <v>Sarah Jennings</v>
      </c>
      <c r="D85" s="11" t="str">
        <f>IF(OR($B85="",$B85=9999),"",VLOOKUP($B85,[1]Entries!$A:$F,COLUMN()-1,FALSE))</f>
        <v>S1</v>
      </c>
      <c r="E85" s="11" t="str">
        <f>IF(OR($B85="",$B85=9999),"",VLOOKUP($B85,[1]Entries!$A:$F,COLUMN()-1,FALSE))</f>
        <v>Woodmill High School</v>
      </c>
    </row>
    <row r="86" spans="1:5" x14ac:dyDescent="0.25">
      <c r="A86" s="2">
        <v>7.49</v>
      </c>
      <c r="B86" s="7">
        <v>376</v>
      </c>
      <c r="C86" s="11" t="str">
        <f>IF(OR($B86="",$B86=9999),"",VLOOKUP($B86,[1]Entries!$A:$F,COLUMN()-1,FALSE))</f>
        <v>Saskia Taylor</v>
      </c>
      <c r="D86" s="11" t="str">
        <f>IF(OR($B86="",$B86=9999),"",VLOOKUP($B86,[1]Entries!$A:$F,COLUMN()-1,FALSE))</f>
        <v>S1</v>
      </c>
      <c r="E86" s="11" t="str">
        <f>IF(OR($B86="",$B86=9999),"",VLOOKUP($B86,[1]Entries!$A:$F,COLUMN()-1,FALSE))</f>
        <v>Woodmill High School</v>
      </c>
    </row>
    <row r="87" spans="1:5" ht="15" customHeight="1" x14ac:dyDescent="0.25">
      <c r="A87" s="2">
        <v>7.5</v>
      </c>
      <c r="B87" s="7">
        <v>267</v>
      </c>
      <c r="C87" s="11" t="str">
        <f>IF(OR($B87="",$B87=9999),"",VLOOKUP($B87,[1]Entries!$A:$F,COLUMN()-1,FALSE))</f>
        <v>Kayshaleigh Lambert</v>
      </c>
      <c r="D87" s="11" t="str">
        <f>IF(OR($B87="",$B87=9999),"",VLOOKUP($B87,[1]Entries!$A:$F,COLUMN()-1,FALSE))</f>
        <v>S2</v>
      </c>
      <c r="E87" s="11" t="str">
        <f>IF(OR($B87="",$B87=9999),"",VLOOKUP($B87,[1]Entries!$A:$F,COLUMN()-1,FALSE))</f>
        <v>Lochgelly High School</v>
      </c>
    </row>
    <row r="88" spans="1:5" x14ac:dyDescent="0.25">
      <c r="A88" s="2">
        <v>10.119999999999999</v>
      </c>
      <c r="B88" s="7">
        <v>366</v>
      </c>
      <c r="C88" s="11" t="str">
        <f>IF(OR($B88="",$B88=9999),"",VLOOKUP($B88,[1]Entries!$A:$F,COLUMN()-1,FALSE))</f>
        <v>Rebecca Miller</v>
      </c>
      <c r="D88" s="11" t="str">
        <f>IF(OR($B88="",$B88=9999),"",VLOOKUP($B88,[1]Entries!$A:$F,COLUMN()-1,FALSE))</f>
        <v>S1</v>
      </c>
      <c r="E88" s="11" t="str">
        <f>IF(OR($B88="",$B88=9999),"",VLOOKUP($B88,[1]Entries!$A:$F,COLUMN()-1,FALSE))</f>
        <v>West Calder High School</v>
      </c>
    </row>
    <row r="89" spans="1:5" ht="18.75" x14ac:dyDescent="0.3">
      <c r="A89" s="8"/>
      <c r="B89" s="9"/>
      <c r="C89" s="10"/>
      <c r="D89" s="4"/>
      <c r="E89" s="4"/>
    </row>
    <row r="90" spans="1:5" ht="18.75" x14ac:dyDescent="0.3">
      <c r="A90" s="8" t="s">
        <v>5</v>
      </c>
      <c r="B90" s="9"/>
      <c r="C90" s="10"/>
      <c r="D90" s="4"/>
      <c r="E90" s="4"/>
    </row>
    <row r="91" spans="1:5" x14ac:dyDescent="0.25">
      <c r="A91" s="2">
        <v>4.18</v>
      </c>
      <c r="B91" s="7">
        <v>109</v>
      </c>
      <c r="C91" s="4" t="str">
        <f>IF(OR($B91="",$B91=9999),"",VLOOKUP($B91,[1]Entries!$A:$F,COLUMN()-1,FALSE))</f>
        <v>Philip Brodie</v>
      </c>
      <c r="D91" s="4" t="str">
        <f>IF(OR($B91="",$B91=9999),"",VLOOKUP($B91,[1]Entries!$A:$F,COLUMN()-1,FALSE))</f>
        <v>S3</v>
      </c>
      <c r="E91" s="4" t="str">
        <f>IF(OR($B91="",$B91=9999),"",VLOOKUP($B91,[1]Entries!$A:$F,COLUMN()-1,FALSE))</f>
        <v>Cedarbank School</v>
      </c>
    </row>
    <row r="92" spans="1:5" x14ac:dyDescent="0.25">
      <c r="A92" s="2">
        <v>4.2300000000000004</v>
      </c>
      <c r="B92" s="7">
        <v>81</v>
      </c>
      <c r="C92" s="4" t="str">
        <f>IF(OR($B92="",$B92=9999),"",VLOOKUP($B92,[1]Entries!$A:$F,COLUMN()-1,FALSE))</f>
        <v xml:space="preserve">Dean Bruce </v>
      </c>
      <c r="D92" s="4" t="str">
        <f>IF(OR($B92="",$B92=9999),"",VLOOKUP($B92,[1]Entries!$A:$F,COLUMN()-1,FALSE))</f>
        <v>S4</v>
      </c>
      <c r="E92" s="4" t="str">
        <f>IF(OR($B92="",$B92=9999),"",VLOOKUP($B92,[1]Entries!$A:$F,COLUMN()-1,FALSE))</f>
        <v xml:space="preserve">Bell Baxter High School </v>
      </c>
    </row>
    <row r="93" spans="1:5" x14ac:dyDescent="0.25">
      <c r="A93" s="2">
        <v>4.2699999999999996</v>
      </c>
      <c r="B93" s="7">
        <v>134</v>
      </c>
      <c r="C93" s="4" t="str">
        <f>IF(OR($B93="",$B93=9999),"",VLOOKUP($B93,[1]Entries!$A:$F,COLUMN()-1,FALSE))</f>
        <v>JAMIE SMITH</v>
      </c>
      <c r="D93" s="4" t="str">
        <f>IF(OR($B93="",$B93=9999),"",VLOOKUP($B93,[1]Entries!$A:$F,COLUMN()-1,FALSE))</f>
        <v>S3</v>
      </c>
      <c r="E93" s="4" t="str">
        <f>IF(OR($B93="",$B93=9999),"",VLOOKUP($B93,[1]Entries!$A:$F,COLUMN()-1,FALSE))</f>
        <v>FIRPARK SCHOOL</v>
      </c>
    </row>
    <row r="94" spans="1:5" x14ac:dyDescent="0.25">
      <c r="A94" s="2">
        <v>4.2699999999999996</v>
      </c>
      <c r="B94" s="7">
        <v>132</v>
      </c>
      <c r="C94" s="4" t="str">
        <f>IF(OR($B94="",$B94=9999),"",VLOOKUP($B94,[1]Entries!$A:$F,COLUMN()-1,FALSE))</f>
        <v>DOMINIC GALLACHER</v>
      </c>
      <c r="D94" s="4" t="str">
        <f>IF(OR($B94="",$B94=9999),"",VLOOKUP($B94,[1]Entries!$A:$F,COLUMN()-1,FALSE))</f>
        <v>S3</v>
      </c>
      <c r="E94" s="4" t="str">
        <f>IF(OR($B94="",$B94=9999),"",VLOOKUP($B94,[1]Entries!$A:$F,COLUMN()-1,FALSE))</f>
        <v>FIRPARK SCHOOL</v>
      </c>
    </row>
    <row r="95" spans="1:5" x14ac:dyDescent="0.25">
      <c r="A95" s="2">
        <v>4.3499999999999996</v>
      </c>
      <c r="B95" s="7">
        <v>98</v>
      </c>
      <c r="C95" s="4" t="str">
        <f>IF(OR($B95="",$B95=9999),"",VLOOKUP($B95,[1]Entries!$A:$F,COLUMN()-1,FALSE))</f>
        <v>Tyler Stewart</v>
      </c>
      <c r="D95" s="4" t="str">
        <f>IF(OR($B95="",$B95=9999),"",VLOOKUP($B95,[1]Entries!$A:$F,COLUMN()-1,FALSE))</f>
        <v>S4</v>
      </c>
      <c r="E95" s="4" t="str">
        <f>IF(OR($B95="",$B95=9999),"",VLOOKUP($B95,[1]Entries!$A:$F,COLUMN()-1,FALSE))</f>
        <v>Buchanan High School</v>
      </c>
    </row>
    <row r="96" spans="1:5" x14ac:dyDescent="0.25">
      <c r="A96" s="2">
        <v>4.3600000000000003</v>
      </c>
      <c r="B96" s="7">
        <v>110</v>
      </c>
      <c r="C96" s="4" t="str">
        <f>IF(OR($B96="",$B96=9999),"",VLOOKUP($B96,[1]Entries!$A:$F,COLUMN()-1,FALSE))</f>
        <v>Kyle McGrandles</v>
      </c>
      <c r="D96" s="4" t="str">
        <f>IF(OR($B96="",$B96=9999),"",VLOOKUP($B96,[1]Entries!$A:$F,COLUMN()-1,FALSE))</f>
        <v>S3</v>
      </c>
      <c r="E96" s="4" t="str">
        <f>IF(OR($B96="",$B96=9999),"",VLOOKUP($B96,[1]Entries!$A:$F,COLUMN()-1,FALSE))</f>
        <v>Cedarbank School</v>
      </c>
    </row>
    <row r="97" spans="1:5" x14ac:dyDescent="0.25">
      <c r="A97" s="2">
        <v>4.49</v>
      </c>
      <c r="B97" s="7">
        <v>135</v>
      </c>
      <c r="C97" s="4" t="str">
        <f>IF(OR($B97="",$B97=9999),"",VLOOKUP($B97,[1]Entries!$A:$F,COLUMN()-1,FALSE))</f>
        <v>BRENDAN STEEDMAN</v>
      </c>
      <c r="D97" s="4" t="str">
        <f>IF(OR($B97="",$B97=9999),"",VLOOKUP($B97,[1]Entries!$A:$F,COLUMN()-1,FALSE))</f>
        <v>S3</v>
      </c>
      <c r="E97" s="4" t="str">
        <f>IF(OR($B97="",$B97=9999),"",VLOOKUP($B97,[1]Entries!$A:$F,COLUMN()-1,FALSE))</f>
        <v>FIRPARK SCHOOL</v>
      </c>
    </row>
    <row r="98" spans="1:5" x14ac:dyDescent="0.25">
      <c r="A98" s="2">
        <v>4.53</v>
      </c>
      <c r="B98" s="7">
        <v>190</v>
      </c>
      <c r="C98" s="4" t="str">
        <f>IF(OR($B98="",$B98=9999),"",VLOOKUP($B98,[1]Entries!$A:$F,COLUMN()-1,FALSE))</f>
        <v>Joe Campbell</v>
      </c>
      <c r="D98" s="4" t="str">
        <f>IF(OR($B98="",$B98=9999),"",VLOOKUP($B98,[1]Entries!$A:$F,COLUMN()-1,FALSE))</f>
        <v>S3</v>
      </c>
      <c r="E98" s="4" t="str">
        <f>IF(OR($B98="",$B98=9999),"",VLOOKUP($B98,[1]Entries!$A:$F,COLUMN()-1,FALSE))</f>
        <v xml:space="preserve">Highland Disability Sport </v>
      </c>
    </row>
    <row r="99" spans="1:5" x14ac:dyDescent="0.25">
      <c r="A99" s="2">
        <v>4.58</v>
      </c>
      <c r="B99" s="7">
        <v>133</v>
      </c>
      <c r="C99" s="4" t="str">
        <f>IF(OR($B99="",$B99=9999),"",VLOOKUP($B99,[1]Entries!$A:$F,COLUMN()-1,FALSE))</f>
        <v>DAVID HAMILTON</v>
      </c>
      <c r="D99" s="4" t="str">
        <f>IF(OR($B99="",$B99=9999),"",VLOOKUP($B99,[1]Entries!$A:$F,COLUMN()-1,FALSE))</f>
        <v>S3</v>
      </c>
      <c r="E99" s="4" t="str">
        <f>IF(OR($B99="",$B99=9999),"",VLOOKUP($B99,[1]Entries!$A:$F,COLUMN()-1,FALSE))</f>
        <v>FIRPARK SCHOOL</v>
      </c>
    </row>
    <row r="100" spans="1:5" x14ac:dyDescent="0.25">
      <c r="A100" s="2">
        <v>4.58</v>
      </c>
      <c r="B100" s="7">
        <v>83</v>
      </c>
      <c r="C100" s="4" t="str">
        <f>IF(OR($B100="",$B100=9999),"",VLOOKUP($B100,[1]Entries!$A:$F,COLUMN()-1,FALSE))</f>
        <v xml:space="preserve">Arran Howe </v>
      </c>
      <c r="D100" s="4" t="str">
        <f>IF(OR($B100="",$B100=9999),"",VLOOKUP($B100,[1]Entries!$A:$F,COLUMN()-1,FALSE))</f>
        <v>S3</v>
      </c>
      <c r="E100" s="4" t="str">
        <f>IF(OR($B100="",$B100=9999),"",VLOOKUP($B100,[1]Entries!$A:$F,COLUMN()-1,FALSE))</f>
        <v xml:space="preserve">Bell Baxter High School </v>
      </c>
    </row>
    <row r="101" spans="1:5" x14ac:dyDescent="0.25">
      <c r="A101" s="2">
        <v>4.58</v>
      </c>
      <c r="B101" s="7">
        <v>82</v>
      </c>
      <c r="C101" s="4" t="str">
        <f>IF(OR($B101="",$B101=9999),"",VLOOKUP($B101,[1]Entries!$A:$F,COLUMN()-1,FALSE))</f>
        <v xml:space="preserve">Shane White </v>
      </c>
      <c r="D101" s="4" t="str">
        <f>IF(OR($B101="",$B101=9999),"",VLOOKUP($B101,[1]Entries!$A:$F,COLUMN()-1,FALSE))</f>
        <v>S4</v>
      </c>
      <c r="E101" s="4" t="str">
        <f>IF(OR($B101="",$B101=9999),"",VLOOKUP($B101,[1]Entries!$A:$F,COLUMN()-1,FALSE))</f>
        <v xml:space="preserve">Bell Baxter High School </v>
      </c>
    </row>
    <row r="102" spans="1:5" x14ac:dyDescent="0.25">
      <c r="A102" s="2">
        <v>4.59</v>
      </c>
      <c r="B102" s="7">
        <v>136</v>
      </c>
      <c r="C102" s="4" t="str">
        <f>IF(OR($B102="",$B102=9999),"",VLOOKUP($B102,[1]Entries!$A:$F,COLUMN()-1,FALSE))</f>
        <v>SCOTT ROBERTSON</v>
      </c>
      <c r="D102" s="4" t="str">
        <f>IF(OR($B102="",$B102=9999),"",VLOOKUP($B102,[1]Entries!$A:$F,COLUMN()-1,FALSE))</f>
        <v>S4</v>
      </c>
      <c r="E102" s="4" t="str">
        <f>IF(OR($B102="",$B102=9999),"",VLOOKUP($B102,[1]Entries!$A:$F,COLUMN()-1,FALSE))</f>
        <v>FIRPARK SCHOOL</v>
      </c>
    </row>
    <row r="103" spans="1:5" x14ac:dyDescent="0.25">
      <c r="A103" s="2">
        <v>5.07</v>
      </c>
      <c r="B103" s="7">
        <v>174</v>
      </c>
      <c r="C103" s="4" t="str">
        <f>IF(OR($B103="",$B103=9999),"",VLOOKUP($B103,[1]Entries!$A:$F,COLUMN()-1,FALSE))</f>
        <v>Callum Ballantyne</v>
      </c>
      <c r="D103" s="4" t="str">
        <f>IF(OR($B103="",$B103=9999),"",VLOOKUP($B103,[1]Entries!$A:$F,COLUMN()-1,FALSE))</f>
        <v>S3</v>
      </c>
      <c r="E103" s="4" t="str">
        <f>IF(OR($B103="",$B103=9999),"",VLOOKUP($B103,[1]Entries!$A:$F,COLUMN()-1,FALSE))</f>
        <v>Glencryan School</v>
      </c>
    </row>
    <row r="104" spans="1:5" x14ac:dyDescent="0.25">
      <c r="A104" s="2">
        <v>5.16</v>
      </c>
      <c r="B104" s="7">
        <v>288</v>
      </c>
      <c r="C104" s="4" t="str">
        <f>IF(OR($B104="",$B104=9999),"",VLOOKUP($B104,[1]Entries!$A:$F,COLUMN()-1,FALSE))</f>
        <v>Rodrigo McEwan</v>
      </c>
      <c r="D104" s="4" t="str">
        <f>IF(OR($B104="",$B104=9999),"",VLOOKUP($B104,[1]Entries!$A:$F,COLUMN()-1,FALSE))</f>
        <v>S4</v>
      </c>
      <c r="E104" s="4" t="str">
        <f>IF(OR($B104="",$B104=9999),"",VLOOKUP($B104,[1]Entries!$A:$F,COLUMN()-1,FALSE))</f>
        <v xml:space="preserve">Merkland </v>
      </c>
    </row>
    <row r="105" spans="1:5" x14ac:dyDescent="0.25">
      <c r="A105" s="2">
        <v>5.19</v>
      </c>
      <c r="B105" s="7">
        <v>57</v>
      </c>
      <c r="C105" s="4" t="str">
        <f>IF(OR($B105="",$B105=9999),"",VLOOKUP($B105,[1]Entries!$A:$F,COLUMN()-1,FALSE))</f>
        <v xml:space="preserve">Reece Dickson </v>
      </c>
      <c r="D105" s="4" t="str">
        <f>IF(OR($B105="",$B105=9999),"",VLOOKUP($B105,[1]Entries!$A:$F,COLUMN()-1,FALSE))</f>
        <v>S4</v>
      </c>
      <c r="E105" s="4" t="str">
        <f>IF(OR($B105="",$B105=9999),"",VLOOKUP($B105,[1]Entries!$A:$F,COLUMN()-1,FALSE))</f>
        <v>Balwearie High School</v>
      </c>
    </row>
    <row r="106" spans="1:5" x14ac:dyDescent="0.25">
      <c r="A106" s="2">
        <v>5.2</v>
      </c>
      <c r="B106" s="7">
        <v>152</v>
      </c>
      <c r="C106" s="4" t="str">
        <f>IF(OR($B106="",$B106=9999),"",VLOOKUP($B106,[1]Entries!$A:$F,COLUMN()-1,FALSE))</f>
        <v>Steven McCormack</v>
      </c>
      <c r="D106" s="4" t="str">
        <f>IF(OR($B106="",$B106=9999),"",VLOOKUP($B106,[1]Entries!$A:$F,COLUMN()-1,FALSE))</f>
        <v>S4</v>
      </c>
      <c r="E106" s="4" t="str">
        <f>IF(OR($B106="",$B106=9999),"",VLOOKUP($B106,[1]Entries!$A:$F,COLUMN()-1,FALSE))</f>
        <v xml:space="preserve">Forth Valley </v>
      </c>
    </row>
    <row r="107" spans="1:5" x14ac:dyDescent="0.25">
      <c r="A107" s="2">
        <v>5.28</v>
      </c>
      <c r="B107" s="7">
        <v>114</v>
      </c>
      <c r="C107" s="4" t="str">
        <f>IF(OR($B107="",$B107=9999),"",VLOOKUP($B107,[1]Entries!$A:$F,COLUMN()-1,FALSE))</f>
        <v>Brandon Stevens</v>
      </c>
      <c r="D107" s="4" t="str">
        <f>IF(OR($B107="",$B107=9999),"",VLOOKUP($B107,[1]Entries!$A:$F,COLUMN()-1,FALSE))</f>
        <v>S3</v>
      </c>
      <c r="E107" s="4" t="str">
        <f>IF(OR($B107="",$B107=9999),"",VLOOKUP($B107,[1]Entries!$A:$F,COLUMN()-1,FALSE))</f>
        <v>Cedarbank School</v>
      </c>
    </row>
    <row r="108" spans="1:5" x14ac:dyDescent="0.25">
      <c r="A108" s="2">
        <v>5.57</v>
      </c>
      <c r="B108" s="7">
        <v>265</v>
      </c>
      <c r="C108" s="4" t="str">
        <f>IF(OR($B108="",$B108=9999),"",VLOOKUP($B108,[1]Entries!$A:$F,COLUMN()-1,FALSE))</f>
        <v>Connor Todd</v>
      </c>
      <c r="D108" s="4" t="str">
        <f>IF(OR($B108="",$B108=9999),"",VLOOKUP($B108,[1]Entries!$A:$F,COLUMN()-1,FALSE))</f>
        <v>S4</v>
      </c>
      <c r="E108" s="4" t="str">
        <f>IF(OR($B108="",$B108=9999),"",VLOOKUP($B108,[1]Entries!$A:$F,COLUMN()-1,FALSE))</f>
        <v>Lochgelly High School</v>
      </c>
    </row>
    <row r="109" spans="1:5" x14ac:dyDescent="0.25">
      <c r="A109" s="2">
        <v>6.12</v>
      </c>
      <c r="B109" s="7">
        <v>263</v>
      </c>
      <c r="C109" s="4" t="str">
        <f>IF(OR($B109="",$B109=9999),"",VLOOKUP($B109,[1]Entries!$A:$F,COLUMN()-1,FALSE))</f>
        <v>Ryan Harley</v>
      </c>
      <c r="D109" s="4" t="str">
        <f>IF(OR($B109="",$B109=9999),"",VLOOKUP($B109,[1]Entries!$A:$F,COLUMN()-1,FALSE))</f>
        <v>S3</v>
      </c>
      <c r="E109" s="4" t="str">
        <f>IF(OR($B109="",$B109=9999),"",VLOOKUP($B109,[1]Entries!$A:$F,COLUMN()-1,FALSE))</f>
        <v>Lochgelly High School</v>
      </c>
    </row>
    <row r="110" spans="1:5" x14ac:dyDescent="0.25">
      <c r="A110" s="2">
        <v>6.23</v>
      </c>
      <c r="B110" s="7">
        <v>95</v>
      </c>
      <c r="C110" s="4" t="str">
        <f>IF(OR($B110="",$B110=9999),"",VLOOKUP($B110,[1]Entries!$A:$F,COLUMN()-1,FALSE))</f>
        <v>Jamie Donald</v>
      </c>
      <c r="D110" s="4" t="str">
        <f>IF(OR($B110="",$B110=9999),"",VLOOKUP($B110,[1]Entries!$A:$F,COLUMN()-1,FALSE))</f>
        <v>S3</v>
      </c>
      <c r="E110" s="4" t="str">
        <f>IF(OR($B110="",$B110=9999),"",VLOOKUP($B110,[1]Entries!$A:$F,COLUMN()-1,FALSE))</f>
        <v>Buchanan High School</v>
      </c>
    </row>
    <row r="111" spans="1:5" x14ac:dyDescent="0.25">
      <c r="A111" s="2">
        <v>6.32</v>
      </c>
      <c r="B111" s="7">
        <v>146</v>
      </c>
      <c r="C111" s="4" t="str">
        <f>IF(OR($B111="",$B111=9999),"",VLOOKUP($B111,[1]Entries!$A:$F,COLUMN()-1,FALSE))</f>
        <v>Lewis McDermid</v>
      </c>
      <c r="D111" s="4" t="str">
        <f>IF(OR($B111="",$B111=9999),"",VLOOKUP($B111,[1]Entries!$A:$F,COLUMN()-1,FALSE))</f>
        <v>S3</v>
      </c>
      <c r="E111" s="4" t="str">
        <f>IF(OR($B111="",$B111=9999),"",VLOOKUP($B111,[1]Entries!$A:$F,COLUMN()-1,FALSE))</f>
        <v xml:space="preserve">Forth Valley </v>
      </c>
    </row>
    <row r="112" spans="1:5" x14ac:dyDescent="0.25">
      <c r="A112" s="19">
        <v>7.09</v>
      </c>
      <c r="B112" s="22">
        <v>178</v>
      </c>
      <c r="C112" s="21" t="str">
        <f>IF(OR($B112="",$B112=9999),"",VLOOKUP($B112,[1]Entries!$A:$F,COLUMN()-1,FALSE))</f>
        <v>Deklyn Ritchie  - PD</v>
      </c>
      <c r="D112" s="21" t="str">
        <f>IF(OR($B112="",$B112=9999),"",VLOOKUP($B112,[1]Entries!$A:$F,COLUMN()-1,FALSE))</f>
        <v>S4</v>
      </c>
      <c r="E112" s="21" t="str">
        <f>IF(OR($B112="",$B112=9999),"",VLOOKUP($B112,[1]Entries!$A:$F,COLUMN()-1,FALSE))</f>
        <v>Glencryan School</v>
      </c>
    </row>
    <row r="113" spans="1:5" x14ac:dyDescent="0.25">
      <c r="A113" s="2">
        <v>7.21</v>
      </c>
      <c r="B113" s="7">
        <v>74</v>
      </c>
      <c r="C113" s="4" t="str">
        <f>IF(OR($B113="",$B113=9999),"",VLOOKUP($B113,[1]Entries!$A:$F,COLUMN()-1,FALSE))</f>
        <v>Cameron Healy</v>
      </c>
      <c r="D113" s="4" t="str">
        <f>IF(OR($B113="",$B113=9999),"",VLOOKUP($B113,[1]Entries!$A:$F,COLUMN()-1,FALSE))</f>
        <v>S4</v>
      </c>
      <c r="E113" s="4" t="str">
        <f>IF(OR($B113="",$B113=9999),"",VLOOKUP($B113,[1]Entries!$A:$F,COLUMN()-1,FALSE))</f>
        <v>Balwearie High School</v>
      </c>
    </row>
    <row r="114" spans="1:5" x14ac:dyDescent="0.25">
      <c r="A114" s="2">
        <v>7.27</v>
      </c>
      <c r="B114" s="7">
        <v>399</v>
      </c>
      <c r="C114" s="4" t="str">
        <f>IF(OR($B114="",$B114=9999),"",VLOOKUP($B114,[1]Entries!$A:$F,COLUMN()-1,FALSE))</f>
        <v>Jason Vallance</v>
      </c>
      <c r="D114" s="4" t="str">
        <f>IF(OR($B114="",$B114=9999),"",VLOOKUP($B114,[1]Entries!$A:$F,COLUMN()-1,FALSE))</f>
        <v>S3</v>
      </c>
      <c r="E114" s="4" t="str">
        <f>IF(OR($B114="",$B114=9999),"",VLOOKUP($B114,[1]Entries!$A:$F,COLUMN()-1,FALSE))</f>
        <v>Woodlands School</v>
      </c>
    </row>
    <row r="115" spans="1:5" x14ac:dyDescent="0.25">
      <c r="A115" s="2">
        <v>7.57</v>
      </c>
      <c r="B115" s="7">
        <v>384</v>
      </c>
      <c r="C115" s="4" t="str">
        <f>IF(OR($B115="",$B115=9999),"",VLOOKUP($B115,[1]Entries!$A:$F,COLUMN()-1,FALSE))</f>
        <v>Steven Braid</v>
      </c>
      <c r="D115" s="4" t="str">
        <f>IF(OR($B115="",$B115=9999),"",VLOOKUP($B115,[1]Entries!$A:$F,COLUMN()-1,FALSE))</f>
        <v>S3</v>
      </c>
      <c r="E115" s="4" t="str">
        <f>IF(OR($B115="",$B115=9999),"",VLOOKUP($B115,[1]Entries!$A:$F,COLUMN()-1,FALSE))</f>
        <v>Woodmill High School</v>
      </c>
    </row>
    <row r="116" spans="1:5" x14ac:dyDescent="0.25">
      <c r="A116" s="2">
        <v>8.3000000000000007</v>
      </c>
      <c r="B116" s="7">
        <v>364</v>
      </c>
      <c r="C116" s="4" t="str">
        <f>IF(OR($B116="",$B116=9999),"",VLOOKUP($B116,[1]Entries!$A:$F,COLUMN()-1,FALSE))</f>
        <v>Callum Cunningham</v>
      </c>
      <c r="D116" s="4" t="str">
        <f>IF(OR($B116="",$B116=9999),"",VLOOKUP($B116,[1]Entries!$A:$F,COLUMN()-1,FALSE))</f>
        <v>S4</v>
      </c>
      <c r="E116" s="4" t="str">
        <f>IF(OR($B116="",$B116=9999),"",VLOOKUP($B116,[1]Entries!$A:$F,COLUMN()-1,FALSE))</f>
        <v>West Calder High School</v>
      </c>
    </row>
    <row r="117" spans="1:5" x14ac:dyDescent="0.25">
      <c r="A117" s="2">
        <v>9.26</v>
      </c>
      <c r="B117" s="7">
        <v>400</v>
      </c>
      <c r="C117" s="4" t="str">
        <f>IF(OR($B117="",$B117=9999),"",VLOOKUP($B117,[1]Entries!$A:$F,COLUMN()-1,FALSE))</f>
        <v>Joe Wilcox</v>
      </c>
      <c r="D117" s="4" t="str">
        <f>IF(OR($B117="",$B117=9999),"",VLOOKUP($B117,[1]Entries!$A:$F,COLUMN()-1,FALSE))</f>
        <v>S3</v>
      </c>
      <c r="E117" s="4" t="str">
        <f>IF(OR($B117="",$B117=9999),"",VLOOKUP($B117,[1]Entries!$A:$F,COLUMN()-1,FALSE))</f>
        <v>Woodlands School</v>
      </c>
    </row>
    <row r="118" spans="1:5" ht="15.75" customHeight="1" x14ac:dyDescent="0.3">
      <c r="A118" s="8"/>
      <c r="B118" s="9"/>
      <c r="C118" s="10"/>
      <c r="D118" s="4"/>
      <c r="E118" s="4"/>
    </row>
    <row r="119" spans="1:5" ht="15" customHeight="1" x14ac:dyDescent="0.3">
      <c r="A119" s="8" t="s">
        <v>6</v>
      </c>
      <c r="B119" s="9"/>
      <c r="C119" s="10"/>
      <c r="D119" s="4"/>
      <c r="E119" s="4"/>
    </row>
    <row r="120" spans="1:5" x14ac:dyDescent="0.25">
      <c r="A120" s="2">
        <v>4.57</v>
      </c>
      <c r="B120" s="7">
        <v>286</v>
      </c>
      <c r="C120" s="11" t="str">
        <f>IF(OR($B120="",$B120=9999),"",VLOOKUP($B120,[1]Entries!$A:$F,COLUMN()-1,FALSE))</f>
        <v>Sara stevenson</v>
      </c>
      <c r="D120" s="11" t="str">
        <f>IF(OR($B120="",$B120=9999),"",VLOOKUP($B120,[1]Entries!$A:$F,COLUMN()-1,FALSE))</f>
        <v>S3</v>
      </c>
      <c r="E120" s="11" t="str">
        <f>IF(OR($B120="",$B120=9999),"",VLOOKUP($B120,[1]Entries!$A:$F,COLUMN()-1,FALSE))</f>
        <v xml:space="preserve">Merkland </v>
      </c>
    </row>
    <row r="121" spans="1:5" x14ac:dyDescent="0.25">
      <c r="A121" s="2">
        <v>5.25</v>
      </c>
      <c r="B121" s="7">
        <v>176</v>
      </c>
      <c r="C121" s="11" t="str">
        <f>IF(OR($B121="",$B121=9999),"",VLOOKUP($B121,[1]Entries!$A:$F,COLUMN()-1,FALSE))</f>
        <v>Jennifer Oliphant</v>
      </c>
      <c r="D121" s="11" t="str">
        <f>IF(OR($B121="",$B121=9999),"",VLOOKUP($B121,[1]Entries!$A:$F,COLUMN()-1,FALSE))</f>
        <v>S3</v>
      </c>
      <c r="E121" s="11" t="str">
        <f>IF(OR($B121="",$B121=9999),"",VLOOKUP($B121,[1]Entries!$A:$F,COLUMN()-1,FALSE))</f>
        <v>Glencryan School</v>
      </c>
    </row>
    <row r="122" spans="1:5" x14ac:dyDescent="0.25">
      <c r="A122" s="2">
        <v>6.29</v>
      </c>
      <c r="B122" s="7">
        <v>175</v>
      </c>
      <c r="C122" s="11" t="str">
        <f>IF(OR($B122="",$B122=9999),"",VLOOKUP($B122,[1]Entries!$A:$F,COLUMN()-1,FALSE))</f>
        <v>Caitlin Conlin</v>
      </c>
      <c r="D122" s="11" t="str">
        <f>IF(OR($B122="",$B122=9999),"",VLOOKUP($B122,[1]Entries!$A:$F,COLUMN()-1,FALSE))</f>
        <v>S3</v>
      </c>
      <c r="E122" s="11" t="str">
        <f>IF(OR($B122="",$B122=9999),"",VLOOKUP($B122,[1]Entries!$A:$F,COLUMN()-1,FALSE))</f>
        <v>Glencryan School</v>
      </c>
    </row>
    <row r="123" spans="1:5" x14ac:dyDescent="0.25">
      <c r="A123" s="2">
        <v>6.32</v>
      </c>
      <c r="B123" s="7">
        <v>84</v>
      </c>
      <c r="C123" s="11" t="str">
        <f>IF(OR($B123="",$B123=9999),"",VLOOKUP($B123,[1]Entries!$A:$F,COLUMN()-1,FALSE))</f>
        <v xml:space="preserve">Kerry Kotlewski </v>
      </c>
      <c r="D123" s="11" t="str">
        <f>IF(OR($B123="",$B123=9999),"",VLOOKUP($B123,[1]Entries!$A:$F,COLUMN()-1,FALSE))</f>
        <v>S3</v>
      </c>
      <c r="E123" s="11" t="str">
        <f>IF(OR($B123="",$B123=9999),"",VLOOKUP($B123,[1]Entries!$A:$F,COLUMN()-1,FALSE))</f>
        <v xml:space="preserve">Bell Baxter High School </v>
      </c>
    </row>
    <row r="124" spans="1:5" x14ac:dyDescent="0.25">
      <c r="A124" s="2">
        <v>6.35</v>
      </c>
      <c r="B124" s="7">
        <v>94</v>
      </c>
      <c r="C124" s="11" t="str">
        <f>IF(OR($B124="",$B124=9999),"",VLOOKUP($B124,[1]Entries!$A:$F,COLUMN()-1,FALSE))</f>
        <v>Amy Marling</v>
      </c>
      <c r="D124" s="11" t="str">
        <f>IF(OR($B124="",$B124=9999),"",VLOOKUP($B124,[1]Entries!$A:$F,COLUMN()-1,FALSE))</f>
        <v>S3</v>
      </c>
      <c r="E124" s="11" t="str">
        <f>IF(OR($B124="",$B124=9999),"",VLOOKUP($B124,[1]Entries!$A:$F,COLUMN()-1,FALSE))</f>
        <v>Buchanan High School</v>
      </c>
    </row>
    <row r="125" spans="1:5" x14ac:dyDescent="0.25">
      <c r="A125" s="2">
        <v>6.49</v>
      </c>
      <c r="B125" s="7">
        <v>264</v>
      </c>
      <c r="C125" s="11" t="str">
        <f>IF(OR($B125="",$B125=9999),"",VLOOKUP($B125,[1]Entries!$A:$F,COLUMN()-1,FALSE))</f>
        <v>Michelle Harley</v>
      </c>
      <c r="D125" s="11" t="str">
        <f>IF(OR($B125="",$B125=9999),"",VLOOKUP($B125,[1]Entries!$A:$F,COLUMN()-1,FALSE))</f>
        <v>S3</v>
      </c>
      <c r="E125" s="11" t="str">
        <f>IF(OR($B125="",$B125=9999),"",VLOOKUP($B125,[1]Entries!$A:$F,COLUMN()-1,FALSE))</f>
        <v>Lochgelly High School</v>
      </c>
    </row>
    <row r="126" spans="1:5" x14ac:dyDescent="0.25">
      <c r="A126" s="2">
        <v>7.01</v>
      </c>
      <c r="B126" s="7">
        <v>151</v>
      </c>
      <c r="C126" s="11" t="str">
        <f>IF(OR($B126="",$B126=9999),"",VLOOKUP($B126,[1]Entries!$A:$F,COLUMN()-1,FALSE))</f>
        <v>Elisha Duffy</v>
      </c>
      <c r="D126" s="11" t="str">
        <f>IF(OR($B126="",$B126=9999),"",VLOOKUP($B126,[1]Entries!$A:$F,COLUMN()-1,FALSE))</f>
        <v>S4</v>
      </c>
      <c r="E126" s="11" t="str">
        <f>IF(OR($B126="",$B126=9999),"",VLOOKUP($B126,[1]Entries!$A:$F,COLUMN()-1,FALSE))</f>
        <v xml:space="preserve">Forth Valley </v>
      </c>
    </row>
    <row r="127" spans="1:5" x14ac:dyDescent="0.25">
      <c r="A127" s="2">
        <v>7.19</v>
      </c>
      <c r="B127" s="7">
        <v>150</v>
      </c>
      <c r="C127" s="11" t="str">
        <f>IF(OR($B127="",$B127=9999),"",VLOOKUP($B127,[1]Entries!$A:$F,COLUMN()-1,FALSE))</f>
        <v>Rachel Verhees</v>
      </c>
      <c r="D127" s="11" t="str">
        <f>IF(OR($B127="",$B127=9999),"",VLOOKUP($B127,[1]Entries!$A:$F,COLUMN()-1,FALSE))</f>
        <v>S4</v>
      </c>
      <c r="E127" s="11" t="str">
        <f>IF(OR($B127="",$B127=9999),"",VLOOKUP($B127,[1]Entries!$A:$F,COLUMN()-1,FALSE))</f>
        <v xml:space="preserve">Forth Valley </v>
      </c>
    </row>
    <row r="128" spans="1:5" x14ac:dyDescent="0.25">
      <c r="A128" s="2">
        <v>7.23</v>
      </c>
      <c r="B128" s="7">
        <v>386</v>
      </c>
      <c r="C128" s="11" t="str">
        <f>IF(OR($B128="",$B128=9999),"",VLOOKUP($B128,[1]Entries!$A:$F,COLUMN()-1,FALSE))</f>
        <v>Alex Syme</v>
      </c>
      <c r="D128" s="11" t="str">
        <f>IF(OR($B128="",$B128=9999),"",VLOOKUP($B128,[1]Entries!$A:$F,COLUMN()-1,FALSE))</f>
        <v>S4</v>
      </c>
      <c r="E128" s="11" t="str">
        <f>IF(OR($B128="",$B128=9999),"",VLOOKUP($B128,[1]Entries!$A:$F,COLUMN()-1,FALSE))</f>
        <v>Woodmill High School</v>
      </c>
    </row>
    <row r="129" spans="1:5" x14ac:dyDescent="0.25">
      <c r="A129" s="2">
        <v>7.34</v>
      </c>
      <c r="B129" s="7">
        <v>112</v>
      </c>
      <c r="C129" s="11" t="str">
        <f>IF(OR($B129="",$B129=9999),"",VLOOKUP($B129,[1]Entries!$A:$F,COLUMN()-1,FALSE))</f>
        <v>Samantha Stanley</v>
      </c>
      <c r="D129" s="11" t="str">
        <f>IF(OR($B129="",$B129=9999),"",VLOOKUP($B129,[1]Entries!$A:$F,COLUMN()-1,FALSE))</f>
        <v>S3</v>
      </c>
      <c r="E129" s="11" t="str">
        <f>IF(OR($B129="",$B129=9999),"",VLOOKUP($B129,[1]Entries!$A:$F,COLUMN()-1,FALSE))</f>
        <v>Cedarbank School</v>
      </c>
    </row>
    <row r="130" spans="1:5" x14ac:dyDescent="0.25">
      <c r="A130" s="2">
        <v>8.0399999999999991</v>
      </c>
      <c r="B130" s="7">
        <v>149</v>
      </c>
      <c r="C130" s="11" t="str">
        <f>IF(OR($B130="",$B130=9999),"",VLOOKUP($B130,[1]Entries!$A:$F,COLUMN()-1,FALSE))</f>
        <v>Hannah Craig</v>
      </c>
      <c r="D130" s="11" t="str">
        <f>IF(OR($B130="",$B130=9999),"",VLOOKUP($B130,[1]Entries!$A:$F,COLUMN()-1,FALSE))</f>
        <v>S4</v>
      </c>
      <c r="E130" s="11" t="str">
        <f>IF(OR($B130="",$B130=9999),"",VLOOKUP($B130,[1]Entries!$A:$F,COLUMN()-1,FALSE))</f>
        <v xml:space="preserve">Forth Valley </v>
      </c>
    </row>
    <row r="131" spans="1:5" x14ac:dyDescent="0.25">
      <c r="A131" s="2"/>
      <c r="B131" s="7"/>
      <c r="C131" s="11"/>
      <c r="D131" s="11"/>
      <c r="E131" s="11"/>
    </row>
    <row r="132" spans="1:5" ht="18.75" x14ac:dyDescent="0.3">
      <c r="A132" s="8" t="s">
        <v>7</v>
      </c>
      <c r="B132" s="12"/>
      <c r="C132" s="13"/>
      <c r="D132" s="11"/>
      <c r="E132" s="11"/>
    </row>
    <row r="133" spans="1:5" x14ac:dyDescent="0.25">
      <c r="A133" s="2">
        <v>4.45</v>
      </c>
      <c r="B133" s="7">
        <v>107</v>
      </c>
      <c r="C133" s="4" t="str">
        <f>IF(OR($B133="",$B133=9999),"",VLOOKUP($B133,[1]Entries!$A:$F,COLUMN()-1,FALSE))</f>
        <v>George Forbes</v>
      </c>
      <c r="D133" s="4" t="str">
        <f>IF(OR($B133="",$B133=9999),"",VLOOKUP($B133,[1]Entries!$A:$F,COLUMN()-1,FALSE))</f>
        <v>S6</v>
      </c>
      <c r="E133" s="4" t="str">
        <f>IF(OR($B133="",$B133=9999),"",VLOOKUP($B133,[1]Entries!$A:$F,COLUMN()-1,FALSE))</f>
        <v>Cedarbank School</v>
      </c>
    </row>
    <row r="134" spans="1:5" x14ac:dyDescent="0.25">
      <c r="A134" s="2">
        <v>4.53</v>
      </c>
      <c r="B134" s="7">
        <v>262</v>
      </c>
      <c r="C134" s="4" t="str">
        <f>IF(OR($B134="",$B134=9999),"",VLOOKUP($B134,[1]Entries!$A:$F,COLUMN()-1,FALSE))</f>
        <v>Fraser Wilson</v>
      </c>
      <c r="D134" s="4" t="str">
        <f>IF(OR($B134="",$B134=9999),"",VLOOKUP($B134,[1]Entries!$A:$F,COLUMN()-1,FALSE))</f>
        <v>S5</v>
      </c>
      <c r="E134" s="4" t="str">
        <f>IF(OR($B134="",$B134=9999),"",VLOOKUP($B134,[1]Entries!$A:$F,COLUMN()-1,FALSE))</f>
        <v>Lochgelly High School</v>
      </c>
    </row>
    <row r="135" spans="1:5" x14ac:dyDescent="0.25">
      <c r="A135" s="2">
        <v>4.58</v>
      </c>
      <c r="B135" s="7">
        <v>100</v>
      </c>
      <c r="C135" s="4" t="str">
        <f>IF(OR($B135="",$B135=9999),"",VLOOKUP($B135,[1]Entries!$A:$F,COLUMN()-1,FALSE))</f>
        <v>Luke Kennedy</v>
      </c>
      <c r="D135" s="4" t="str">
        <f>IF(OR($B135="",$B135=9999),"",VLOOKUP($B135,[1]Entries!$A:$F,COLUMN()-1,FALSE))</f>
        <v>S6</v>
      </c>
      <c r="E135" s="4" t="str">
        <f>IF(OR($B135="",$B135=9999),"",VLOOKUP($B135,[1]Entries!$A:$F,COLUMN()-1,FALSE))</f>
        <v>Buchanan High School</v>
      </c>
    </row>
    <row r="136" spans="1:5" x14ac:dyDescent="0.25">
      <c r="A136" s="2">
        <v>5.17</v>
      </c>
      <c r="B136" s="7">
        <v>177</v>
      </c>
      <c r="C136" s="4" t="str">
        <f>IF(OR($B136="",$B136=9999),"",VLOOKUP($B136,[1]Entries!$A:$F,COLUMN()-1,FALSE))</f>
        <v>James Potter</v>
      </c>
      <c r="D136" s="4" t="str">
        <f>IF(OR($B136="",$B136=9999),"",VLOOKUP($B136,[1]Entries!$A:$F,COLUMN()-1,FALSE))</f>
        <v>S5</v>
      </c>
      <c r="E136" s="4" t="str">
        <f>IF(OR($B136="",$B136=9999),"",VLOOKUP($B136,[1]Entries!$A:$F,COLUMN()-1,FALSE))</f>
        <v>Glencryan School</v>
      </c>
    </row>
    <row r="137" spans="1:5" x14ac:dyDescent="0.25">
      <c r="A137" s="2">
        <v>5.3</v>
      </c>
      <c r="B137" s="7">
        <v>370</v>
      </c>
      <c r="C137" s="4" t="str">
        <f>IF(OR($B137="",$B137=9999),"",VLOOKUP($B137,[1]Entries!$A:$F,COLUMN()-1,FALSE))</f>
        <v>Michael Eusepi</v>
      </c>
      <c r="D137" s="4" t="str">
        <f>IF(OR($B137="",$B137=9999),"",VLOOKUP($B137,[1]Entries!$A:$F,COLUMN()-1,FALSE))</f>
        <v>S5</v>
      </c>
      <c r="E137" s="4" t="str">
        <f>IF(OR($B137="",$B137=9999),"",VLOOKUP($B137,[1]Entries!$A:$F,COLUMN()-1,FALSE))</f>
        <v>Woodlands School</v>
      </c>
    </row>
    <row r="138" spans="1:5" x14ac:dyDescent="0.25">
      <c r="A138" s="2">
        <v>5.53</v>
      </c>
      <c r="B138" s="7">
        <v>59</v>
      </c>
      <c r="C138" s="4" t="str">
        <f>IF(OR($B138="",$B138=9999),"",VLOOKUP($B138,[1]Entries!$A:$F,COLUMN()-1,FALSE))</f>
        <v>Craig McIntyre</v>
      </c>
      <c r="D138" s="4" t="str">
        <f>IF(OR($B138="",$B138=9999),"",VLOOKUP($B138,[1]Entries!$A:$F,COLUMN()-1,FALSE))</f>
        <v>S5</v>
      </c>
      <c r="E138" s="4" t="str">
        <f>IF(OR($B138="",$B138=9999),"",VLOOKUP($B138,[1]Entries!$A:$F,COLUMN()-1,FALSE))</f>
        <v>Balwearie High School</v>
      </c>
    </row>
    <row r="139" spans="1:5" x14ac:dyDescent="0.25">
      <c r="A139" s="2">
        <v>7.06</v>
      </c>
      <c r="B139" s="7">
        <v>388</v>
      </c>
      <c r="C139" s="4" t="str">
        <f>IF(OR($B139="",$B139=9999),"",VLOOKUP($B139,[1]Entries!$A:$F,COLUMN()-1,FALSE))</f>
        <v>Jake Clough</v>
      </c>
      <c r="D139" s="4" t="str">
        <f>IF(OR($B139="",$B139=9999),"",VLOOKUP($B139,[1]Entries!$A:$F,COLUMN()-1,FALSE))</f>
        <v>S5</v>
      </c>
      <c r="E139" s="4" t="str">
        <f>IF(OR($B139="",$B139=9999),"",VLOOKUP($B139,[1]Entries!$A:$F,COLUMN()-1,FALSE))</f>
        <v>Woodmill High School</v>
      </c>
    </row>
    <row r="140" spans="1:5" ht="18.75" x14ac:dyDescent="0.3">
      <c r="A140" s="8"/>
      <c r="B140" s="12"/>
      <c r="C140" s="13"/>
      <c r="D140" s="11"/>
      <c r="E140" s="11"/>
    </row>
    <row r="141" spans="1:5" ht="18.75" x14ac:dyDescent="0.3">
      <c r="A141" s="8" t="s">
        <v>8</v>
      </c>
      <c r="B141" s="12"/>
      <c r="C141" s="13"/>
      <c r="D141" s="11"/>
      <c r="E141" s="11"/>
    </row>
    <row r="142" spans="1:5" x14ac:dyDescent="0.25">
      <c r="A142" s="2">
        <v>4.41</v>
      </c>
      <c r="B142" s="7">
        <v>5</v>
      </c>
      <c r="C142" s="11" t="str">
        <f>IF(OR($B142="",$B142=9999),"",VLOOKUP($B142,[1]Entries!$A:$F,COLUMN()-1,FALSE))</f>
        <v>Jennifer Neil</v>
      </c>
      <c r="D142" s="11" t="str">
        <f>IF(OR($B142="",$B142=9999),"",VLOOKUP($B142,[1]Entries!$A:$F,COLUMN()-1,FALSE))</f>
        <v>S5</v>
      </c>
      <c r="E142" s="11" t="str">
        <f>IF(OR($B142="",$B142=9999),"",VLOOKUP($B142,[1]Entries!$A:$F,COLUMN()-1,FALSE))</f>
        <v>Abercorn High School</v>
      </c>
    </row>
    <row r="143" spans="1:5" x14ac:dyDescent="0.25">
      <c r="A143" s="2">
        <v>5.49</v>
      </c>
      <c r="B143" s="7">
        <v>101</v>
      </c>
      <c r="C143" s="11" t="str">
        <f>IF(OR($B143="",$B143=9999),"",VLOOKUP($B143,[1]Entries!$A:$F,COLUMN()-1,FALSE))</f>
        <v>Amy O’Rourke</v>
      </c>
      <c r="D143" s="11" t="str">
        <f>IF(OR($B143="",$B143=9999),"",VLOOKUP($B143,[1]Entries!$A:$F,COLUMN()-1,FALSE))</f>
        <v>S6</v>
      </c>
      <c r="E143" s="11" t="str">
        <f>IF(OR($B143="",$B143=9999),"",VLOOKUP($B143,[1]Entries!$A:$F,COLUMN()-1,FALSE))</f>
        <v>Buchanan High School</v>
      </c>
    </row>
    <row r="144" spans="1:5" x14ac:dyDescent="0.25">
      <c r="A144" s="2">
        <v>5.58</v>
      </c>
      <c r="B144" s="7">
        <v>49</v>
      </c>
      <c r="C144" s="11" t="str">
        <f>IF(OR($B144="",$B144=9999),"",VLOOKUP($B144,[1]Entries!$A:$F,COLUMN()-1,FALSE))</f>
        <v xml:space="preserve">Jennifer Paton </v>
      </c>
      <c r="D144" s="11" t="str">
        <f>IF(OR($B144="",$B144=9999),"",VLOOKUP($B144,[1]Entries!$A:$F,COLUMN()-1,FALSE))</f>
        <v>S6</v>
      </c>
      <c r="E144" s="11" t="str">
        <f>IF(OR($B144="",$B144=9999),"",VLOOKUP($B144,[1]Entries!$A:$F,COLUMN()-1,FALSE))</f>
        <v>Balwearie High School</v>
      </c>
    </row>
    <row r="145" spans="1:5" x14ac:dyDescent="0.25">
      <c r="A145" s="2">
        <v>6.01</v>
      </c>
      <c r="B145" s="7">
        <v>137</v>
      </c>
      <c r="C145" s="11" t="str">
        <f>IF(OR($B145="",$B145=9999),"",VLOOKUP($B145,[1]Entries!$A:$F,COLUMN()-1,FALSE))</f>
        <v>AMY McALLISTER</v>
      </c>
      <c r="D145" s="11" t="str">
        <f>IF(OR($B145="",$B145=9999),"",VLOOKUP($B145,[1]Entries!$A:$F,COLUMN()-1,FALSE))</f>
        <v>S5</v>
      </c>
      <c r="E145" s="11" t="str">
        <f>IF(OR($B145="",$B145=9999),"",VLOOKUP($B145,[1]Entries!$A:$F,COLUMN()-1,FALSE))</f>
        <v>FIRPARK SCHOOL</v>
      </c>
    </row>
    <row r="146" spans="1:5" x14ac:dyDescent="0.25">
      <c r="A146" s="2">
        <v>6.05</v>
      </c>
      <c r="B146" s="7">
        <v>389</v>
      </c>
      <c r="C146" s="11" t="str">
        <f>IF(OR($B146="",$B146=9999),"",VLOOKUP($B146,[1]Entries!$A:$F,COLUMN()-1,FALSE))</f>
        <v>Chloe Mclean</v>
      </c>
      <c r="D146" s="11" t="str">
        <f>IF(OR($B146="",$B146=9999),"",VLOOKUP($B146,[1]Entries!$A:$F,COLUMN()-1,FALSE))</f>
        <v>S5</v>
      </c>
      <c r="E146" s="11" t="str">
        <f>IF(OR($B146="",$B146=9999),"",VLOOKUP($B146,[1]Entries!$A:$F,COLUMN()-1,FALSE))</f>
        <v xml:space="preserve">Forth Valley </v>
      </c>
    </row>
    <row r="147" spans="1:5" x14ac:dyDescent="0.25">
      <c r="A147" s="2">
        <v>6.28</v>
      </c>
      <c r="B147" s="7">
        <v>187</v>
      </c>
      <c r="C147" s="11" t="str">
        <f>IF(OR($B147="",$B147=9999),"",VLOOKUP($B147,[1]Entries!$A:$F,COLUMN()-1,FALSE))</f>
        <v>Courtney Head</v>
      </c>
      <c r="D147" s="11" t="str">
        <f>IF(OR($B147="",$B147=9999),"",VLOOKUP($B147,[1]Entries!$A:$F,COLUMN()-1,FALSE))</f>
        <v>S6</v>
      </c>
      <c r="E147" s="11" t="str">
        <f>IF(OR($B147="",$B147=9999),"",VLOOKUP($B147,[1]Entries!$A:$F,COLUMN()-1,FALSE))</f>
        <v xml:space="preserve">Highland Disability Sport </v>
      </c>
    </row>
    <row r="148" spans="1:5" x14ac:dyDescent="0.25">
      <c r="A148" s="2">
        <v>8.14</v>
      </c>
      <c r="B148" s="7">
        <v>108</v>
      </c>
      <c r="C148" s="11" t="str">
        <f>IF(OR($B148="",$B148=9999),"",VLOOKUP($B148,[1]Entries!$A:$F,COLUMN()-1,FALSE))</f>
        <v>Leeanne McAulay</v>
      </c>
      <c r="D148" s="11" t="str">
        <f>IF(OR($B148="",$B148=9999),"",VLOOKUP($B148,[1]Entries!$A:$F,COLUMN()-1,FALSE))</f>
        <v>S5</v>
      </c>
      <c r="E148" s="11" t="str">
        <f>IF(OR($B148="",$B148=9999),"",VLOOKUP($B148,[1]Entries!$A:$F,COLUMN()-1,FALSE))</f>
        <v>Cedarbank School</v>
      </c>
    </row>
    <row r="149" spans="1:5" x14ac:dyDescent="0.25">
      <c r="A149" s="2">
        <v>8.1999999999999993</v>
      </c>
      <c r="B149" s="7">
        <v>47</v>
      </c>
      <c r="C149" s="11" t="str">
        <f>IF(OR($B149="",$B149=9999),"",VLOOKUP($B149,[1]Entries!$A:$F,COLUMN()-1,FALSE))</f>
        <v>Taylor MacDowell</v>
      </c>
      <c r="D149" s="11" t="str">
        <f>IF(OR($B149="",$B149=9999),"",VLOOKUP($B149,[1]Entries!$A:$F,COLUMN()-1,FALSE))</f>
        <v>S5</v>
      </c>
      <c r="E149" s="11" t="str">
        <f>IF(OR($B149="",$B149=9999),"",VLOOKUP($B149,[1]Entries!$A:$F,COLUMN()-1,FALSE))</f>
        <v>Balwearie High School</v>
      </c>
    </row>
    <row r="150" spans="1:5" x14ac:dyDescent="0.25">
      <c r="A150" s="2"/>
      <c r="B150" s="7"/>
      <c r="C150" s="11"/>
      <c r="D150" s="11"/>
      <c r="E150" s="11"/>
    </row>
    <row r="151" spans="1:5" ht="18.75" x14ac:dyDescent="0.3">
      <c r="A151" s="8" t="s">
        <v>10</v>
      </c>
      <c r="B151" s="12"/>
      <c r="C151" s="13"/>
      <c r="D151" s="11"/>
      <c r="E151" s="11"/>
    </row>
    <row r="152" spans="1:5" x14ac:dyDescent="0.25">
      <c r="A152" s="2">
        <v>3.49</v>
      </c>
      <c r="B152" s="7">
        <v>37</v>
      </c>
      <c r="C152" s="4" t="str">
        <f>IF(OR($B152="",$B152=9999),"",VLOOKUP($B152,[1]Entries!$A:$F,COLUMN()-1,FALSE))</f>
        <v>Carl Fuhrmann</v>
      </c>
      <c r="D152" s="4" t="str">
        <f>IF(OR($B152="",$B152=9999),"",VLOOKUP($B152,[1]Entries!$A:$F,COLUMN()-1,FALSE))</f>
        <v>Col</v>
      </c>
      <c r="E152" s="4" t="str">
        <f>IF(OR($B152="",$B152=9999),"",VLOOKUP($B152,[1]Entries!$A:$F,COLUMN()-1,FALSE))</f>
        <v xml:space="preserve">Aberdeen </v>
      </c>
    </row>
    <row r="154" spans="1:5" ht="18.75" x14ac:dyDescent="0.3">
      <c r="A154" s="5" t="s">
        <v>11</v>
      </c>
    </row>
    <row r="155" spans="1:5" x14ac:dyDescent="0.25">
      <c r="A155" s="2">
        <v>12</v>
      </c>
      <c r="B155" s="7">
        <v>261</v>
      </c>
      <c r="C155" s="11" t="str">
        <f>IF(OR($B155="",$B155=9999),"",VLOOKUP($B155,[1]Entries!$A:$F,COLUMN()-1,FALSE))</f>
        <v>Louise Harley</v>
      </c>
      <c r="D155" s="11" t="str">
        <f>IF(OR($B155="",$B155=9999),"",VLOOKUP($B155,[1]Entries!$A:$F,COLUMN()-1,FALSE))</f>
        <v>S3</v>
      </c>
      <c r="E155" s="11" t="str">
        <f>IF(OR($B155="",$B155=9999),"",VLOOKUP($B155,[1]Entries!$A:$F,COLUMN()-1,FALSE))</f>
        <v>Lochgelly High School</v>
      </c>
    </row>
    <row r="156" spans="1:5" x14ac:dyDescent="0.25">
      <c r="A156" s="19">
        <v>13.57</v>
      </c>
      <c r="B156" s="22">
        <v>368</v>
      </c>
      <c r="C156" s="23" t="str">
        <f>IF(OR($B156="",$B156=9999),"",VLOOKUP($B156,[1]Entries!$A:$F,COLUMN()-1,FALSE))</f>
        <v>Kerry Hall  - PD</v>
      </c>
      <c r="D156" s="23" t="str">
        <f>IF(OR($B156="",$B156=9999),"",VLOOKUP($B156,[1]Entries!$A:$F,COLUMN()-1,FALSE))</f>
        <v xml:space="preserve">Col </v>
      </c>
      <c r="E156" s="23" t="str">
        <f>IF(OR($B156="",$B156=9999),"",VLOOKUP($B156,[1]Entries!$A:$F,COLUMN()-1,FALSE))</f>
        <v>Whitemoss AAC</v>
      </c>
    </row>
    <row r="157" spans="1:5" x14ac:dyDescent="0.25">
      <c r="A157" s="2">
        <v>14.22</v>
      </c>
      <c r="B157" s="7">
        <v>161</v>
      </c>
      <c r="C157" s="11" t="str">
        <f>IF(OR($B157="",$B157=9999),"",VLOOKUP($B157,[1]Entries!$A:$F,COLUMN()-1,FALSE))</f>
        <v>Emma Orr</v>
      </c>
      <c r="D157" s="11" t="str">
        <f>IF(OR($B157="",$B157=9999),"",VLOOKUP($B157,[1]Entries!$A:$F,COLUMN()-1,FALSE))</f>
        <v>S3</v>
      </c>
      <c r="E157" s="11" t="str">
        <f>IF(OR($B157="",$B157=9999),"",VLOOKUP($B157,[1]Entries!$A:$F,COLUMN()-1,FALSE))</f>
        <v xml:space="preserve">Forth Valley </v>
      </c>
    </row>
    <row r="158" spans="1:5" x14ac:dyDescent="0.25">
      <c r="A158" s="2">
        <v>14.42</v>
      </c>
      <c r="B158" s="7">
        <v>70</v>
      </c>
      <c r="C158" s="11" t="str">
        <f>IF(OR($B158="",$B158=9999),"",VLOOKUP($B158,[1]Entries!$A:$F,COLUMN()-1,FALSE))</f>
        <v xml:space="preserve">Jennifer Grist </v>
      </c>
      <c r="D158" s="11" t="str">
        <f>IF(OR($B158="",$B158=9999),"",VLOOKUP($B158,[1]Entries!$A:$F,COLUMN()-1,FALSE))</f>
        <v>S2</v>
      </c>
      <c r="E158" s="11" t="str">
        <f>IF(OR($B158="",$B158=9999),"",VLOOKUP($B158,[1]Entries!$A:$F,COLUMN()-1,FALSE))</f>
        <v>Balwearie High School</v>
      </c>
    </row>
    <row r="160" spans="1:5" ht="18.75" x14ac:dyDescent="0.3">
      <c r="A160" s="5" t="s">
        <v>12</v>
      </c>
    </row>
    <row r="161" spans="1:5" x14ac:dyDescent="0.25">
      <c r="A161" s="2">
        <v>10.55</v>
      </c>
      <c r="B161" s="7">
        <v>102</v>
      </c>
      <c r="C161" s="11" t="str">
        <f>IF(OR($B161="",$B161=9999),"",VLOOKUP($B161,[1]Entries!$A:$F,COLUMN()-1,FALSE))</f>
        <v>Allan WILSON</v>
      </c>
      <c r="D161" s="11" t="str">
        <f>IF(OR($B161="",$B161=9999),"",VLOOKUP($B161,[1]Entries!$A:$F,COLUMN()-1,FALSE))</f>
        <v>S1</v>
      </c>
      <c r="E161" s="11" t="str">
        <f>IF(OR($B161="",$B161=9999),"",VLOOKUP($B161,[1]Entries!$A:$F,COLUMN()-1,FALSE))</f>
        <v>Buckhaven High School</v>
      </c>
    </row>
    <row r="162" spans="1:5" x14ac:dyDescent="0.25">
      <c r="A162" s="2">
        <v>12.35</v>
      </c>
      <c r="B162" s="7">
        <v>159</v>
      </c>
      <c r="C162" s="11" t="str">
        <f>IF(OR($B162="",$B162=9999),"",VLOOKUP($B162,[1]Entries!$A:$F,COLUMN()-1,FALSE))</f>
        <v>James McLeod</v>
      </c>
      <c r="D162" s="11" t="str">
        <f>IF(OR($B162="",$B162=9999),"",VLOOKUP($B162,[1]Entries!$A:$F,COLUMN()-1,FALSE))</f>
        <v>S2</v>
      </c>
      <c r="E162" s="11" t="str">
        <f>IF(OR($B162="",$B162=9999),"",VLOOKUP($B162,[1]Entries!$A:$F,COLUMN()-1,FALSE))</f>
        <v xml:space="preserve">Forth Valley </v>
      </c>
    </row>
    <row r="163" spans="1:5" x14ac:dyDescent="0.25">
      <c r="A163" s="2">
        <v>12.48</v>
      </c>
      <c r="B163" s="7">
        <v>391</v>
      </c>
      <c r="C163" s="11" t="str">
        <f>IF(OR($B163="",$B163=9999),"",VLOOKUP($B163,[1]Entries!$A:$F,COLUMN()-1,FALSE))</f>
        <v>Harry Mellin</v>
      </c>
      <c r="D163" s="11" t="str">
        <f>IF(OR($B163="",$B163=9999),"",VLOOKUP($B163,[1]Entries!$A:$F,COLUMN()-1,FALSE))</f>
        <v>S2</v>
      </c>
      <c r="E163" s="11" t="str">
        <f>IF(OR($B163="",$B163=9999),"",VLOOKUP($B163,[1]Entries!$A:$F,COLUMN()-1,FALSE))</f>
        <v>Dumfries &amp; Galloway</v>
      </c>
    </row>
    <row r="164" spans="1:5" x14ac:dyDescent="0.25">
      <c r="A164" s="2">
        <v>14.37</v>
      </c>
      <c r="B164" s="7">
        <v>294</v>
      </c>
      <c r="C164" s="11" t="str">
        <f>IF(OR($B164="",$B164=9999),"",VLOOKUP($B164,[1]Entries!$A:$F,COLUMN()-1,FALSE))</f>
        <v>MAX DOUGALL</v>
      </c>
      <c r="D164" s="11" t="str">
        <f>IF(OR($B164="",$B164=9999),"",VLOOKUP($B164,[1]Entries!$A:$F,COLUMN()-1,FALSE))</f>
        <v>S1</v>
      </c>
      <c r="E164" s="11" t="str">
        <f>IF(OR($B164="",$B164=9999),"",VLOOKUP($B164,[1]Entries!$A:$F,COLUMN()-1,FALSE))</f>
        <v>ST LUKE’S HIGH SCHOOL</v>
      </c>
    </row>
    <row r="165" spans="1:5" x14ac:dyDescent="0.25">
      <c r="A165" s="2">
        <v>14.43</v>
      </c>
      <c r="B165" s="7">
        <v>156</v>
      </c>
      <c r="C165" s="11" t="str">
        <f>IF(OR($B165="",$B165=9999),"",VLOOKUP($B165,[1]Entries!$A:$F,COLUMN()-1,FALSE))</f>
        <v>Russell Cadberry</v>
      </c>
      <c r="D165" s="11" t="str">
        <f>IF(OR($B165="",$B165=9999),"",VLOOKUP($B165,[1]Entries!$A:$F,COLUMN()-1,FALSE))</f>
        <v>S2</v>
      </c>
      <c r="E165" s="11" t="str">
        <f>IF(OR($B165="",$B165=9999),"",VLOOKUP($B165,[1]Entries!$A:$F,COLUMN()-1,FALSE))</f>
        <v xml:space="preserve">Forth Valley </v>
      </c>
    </row>
    <row r="166" spans="1:5" ht="18.75" x14ac:dyDescent="0.3">
      <c r="A166" s="5"/>
    </row>
    <row r="167" spans="1:5" ht="18.75" x14ac:dyDescent="0.3">
      <c r="A167" s="5" t="s">
        <v>13</v>
      </c>
    </row>
    <row r="168" spans="1:5" x14ac:dyDescent="0.25">
      <c r="A168" s="2">
        <v>8.35</v>
      </c>
      <c r="B168" s="7">
        <v>167</v>
      </c>
      <c r="C168" s="11" t="str">
        <f>IF(OR($B168="",$B168=9999),"",VLOOKUP($B168,[1]Entries!$A:$F,COLUMN()-1,FALSE))</f>
        <v>Arran Baird</v>
      </c>
      <c r="D168" s="11" t="str">
        <f>IF(OR($B168="",$B168=9999),"",VLOOKUP($B168,[1]Entries!$A:$F,COLUMN()-1,FALSE))</f>
        <v>S4</v>
      </c>
      <c r="E168" s="11" t="str">
        <f>IF(OR($B168="",$B168=9999),"",VLOOKUP($B168,[1]Entries!$A:$F,COLUMN()-1,FALSE))</f>
        <v xml:space="preserve">Forth Valley </v>
      </c>
    </row>
    <row r="169" spans="1:5" x14ac:dyDescent="0.25">
      <c r="A169" s="2">
        <v>8.3699999999999992</v>
      </c>
      <c r="B169" s="7">
        <v>289</v>
      </c>
      <c r="C169" s="11" t="str">
        <f>IF(OR($B169="",$B169=9999),"",VLOOKUP($B169,[1]Entries!$A:$F,COLUMN()-1,FALSE))</f>
        <v>Cormac O'Hara</v>
      </c>
      <c r="D169" s="11" t="str">
        <f>IF(OR($B169="",$B169=9999),"",VLOOKUP($B169,[1]Entries!$A:$F,COLUMN()-1,FALSE))</f>
        <v>S3</v>
      </c>
      <c r="E169" s="11" t="str">
        <f>IF(OR($B169="",$B169=9999),"",VLOOKUP($B169,[1]Entries!$A:$F,COLUMN()-1,FALSE))</f>
        <v xml:space="preserve">Newton Mearns </v>
      </c>
    </row>
    <row r="170" spans="1:5" x14ac:dyDescent="0.25">
      <c r="A170" s="2">
        <v>9.07</v>
      </c>
      <c r="B170" s="7">
        <v>185</v>
      </c>
      <c r="C170" s="11" t="str">
        <f>IF(OR($B170="",$B170=9999),"",VLOOKUP($B170,[1]Entries!$A:$F,COLUMN()-1,FALSE))</f>
        <v xml:space="preserve">Alexander Thomson </v>
      </c>
      <c r="D170" s="11" t="str">
        <f>IF(OR($B170="",$B170=9999),"",VLOOKUP($B170,[1]Entries!$A:$F,COLUMN()-1,FALSE))</f>
        <v>S3</v>
      </c>
      <c r="E170" s="11" t="str">
        <f>IF(OR($B170="",$B170=9999),"",VLOOKUP($B170,[1]Entries!$A:$F,COLUMN()-1,FALSE))</f>
        <v>Hamilton Grammar School</v>
      </c>
    </row>
    <row r="171" spans="1:5" x14ac:dyDescent="0.25">
      <c r="A171" s="2">
        <v>9.09</v>
      </c>
      <c r="B171" s="7">
        <v>189</v>
      </c>
      <c r="C171" s="11" t="str">
        <f>IF(OR($B171="",$B171=9999),"",VLOOKUP($B171,[1]Entries!$A:$F,COLUMN()-1,FALSE))</f>
        <v>Michael MacKay</v>
      </c>
      <c r="D171" s="11" t="str">
        <f>IF(OR($B171="",$B171=9999),"",VLOOKUP($B171,[1]Entries!$A:$F,COLUMN()-1,FALSE))</f>
        <v>S4</v>
      </c>
      <c r="E171" s="11" t="str">
        <f>IF(OR($B171="",$B171=9999),"",VLOOKUP($B171,[1]Entries!$A:$F,COLUMN()-1,FALSE))</f>
        <v xml:space="preserve">Highland Disability Sport </v>
      </c>
    </row>
    <row r="172" spans="1:5" x14ac:dyDescent="0.25">
      <c r="A172" s="2">
        <v>9.17</v>
      </c>
      <c r="B172" s="7">
        <v>380</v>
      </c>
      <c r="C172" s="11" t="str">
        <f>IF(OR($B172="",$B172=9999),"",VLOOKUP($B172,[1]Entries!$A:$F,COLUMN()-1,FALSE))</f>
        <v>Casey Donaldson</v>
      </c>
      <c r="D172" s="11" t="str">
        <f>IF(OR($B172="",$B172=9999),"",VLOOKUP($B172,[1]Entries!$A:$F,COLUMN()-1,FALSE))</f>
        <v>S3</v>
      </c>
      <c r="E172" s="11" t="str">
        <f>IF(OR($B172="",$B172=9999),"",VLOOKUP($B172,[1]Entries!$A:$F,COLUMN()-1,FALSE))</f>
        <v>Woodmill High School</v>
      </c>
    </row>
    <row r="173" spans="1:5" x14ac:dyDescent="0.25">
      <c r="A173" s="2">
        <v>9.36</v>
      </c>
      <c r="B173" s="7">
        <v>188</v>
      </c>
      <c r="C173" s="11" t="str">
        <f>IF(OR($B173="",$B173=9999),"",VLOOKUP($B173,[1]Entries!$A:$F,COLUMN()-1,FALSE))</f>
        <v>Jordan Morrison</v>
      </c>
      <c r="D173" s="11" t="str">
        <f>IF(OR($B173="",$B173=9999),"",VLOOKUP($B173,[1]Entries!$A:$F,COLUMN()-1,FALSE))</f>
        <v>S4</v>
      </c>
      <c r="E173" s="11" t="str">
        <f>IF(OR($B173="",$B173=9999),"",VLOOKUP($B173,[1]Entries!$A:$F,COLUMN()-1,FALSE))</f>
        <v xml:space="preserve">Highland Disability Sport </v>
      </c>
    </row>
    <row r="174" spans="1:5" x14ac:dyDescent="0.25">
      <c r="A174" s="2">
        <v>9.43</v>
      </c>
      <c r="B174" s="7">
        <v>682</v>
      </c>
      <c r="C174" s="11" t="str">
        <f>IF(OR($B174="",$B174=9999),"",VLOOKUP($B174,[1]Entries!$A:$F,COLUMN()-1,FALSE))</f>
        <v>Richard ALLAN</v>
      </c>
      <c r="D174" s="11" t="str">
        <f>IF(OR($B174="",$B174=9999),"",VLOOKUP($B174,[1]Entries!$A:$F,COLUMN()-1,FALSE))</f>
        <v>S3</v>
      </c>
      <c r="E174" s="11" t="str">
        <f>IF(OR($B174="",$B174=9999),"",VLOOKUP($B174,[1]Entries!$A:$F,COLUMN()-1,FALSE))</f>
        <v>Buckhaven High School</v>
      </c>
    </row>
    <row r="175" spans="1:5" x14ac:dyDescent="0.25">
      <c r="A175" s="2">
        <v>9.4700000000000006</v>
      </c>
      <c r="B175" s="7">
        <v>31</v>
      </c>
      <c r="C175" s="11" t="str">
        <f>IF(OR($B175="",$B175=9999),"",VLOOKUP($B175,[1]Entries!$A:$F,COLUMN()-1,FALSE))</f>
        <v>Connor Patterson</v>
      </c>
      <c r="D175" s="11" t="str">
        <f>IF(OR($B175="",$B175=9999),"",VLOOKUP($B175,[1]Entries!$A:$F,COLUMN()-1,FALSE))</f>
        <v>S4</v>
      </c>
      <c r="E175" s="11" t="str">
        <f>IF(OR($B175="",$B175=9999),"",VLOOKUP($B175,[1]Entries!$A:$F,COLUMN()-1,FALSE))</f>
        <v>Abercorn High School</v>
      </c>
    </row>
    <row r="176" spans="1:5" x14ac:dyDescent="0.25">
      <c r="A176" s="2">
        <v>10.039999999999999</v>
      </c>
      <c r="B176" s="7">
        <v>385</v>
      </c>
      <c r="C176" s="11" t="str">
        <f>IF(OR($B176="",$B176=9999),"",VLOOKUP($B176,[1]Entries!$A:$F,COLUMN()-1,FALSE))</f>
        <v>Matthew Blair</v>
      </c>
      <c r="D176" s="11" t="str">
        <f>IF(OR($B176="",$B176=9999),"",VLOOKUP($B176,[1]Entries!$A:$F,COLUMN()-1,FALSE))</f>
        <v>S4</v>
      </c>
      <c r="E176" s="11" t="str">
        <f>IF(OR($B176="",$B176=9999),"",VLOOKUP($B176,[1]Entries!$A:$F,COLUMN()-1,FALSE))</f>
        <v>Woodmill High School</v>
      </c>
    </row>
    <row r="177" spans="1:5" x14ac:dyDescent="0.25">
      <c r="A177" s="2">
        <v>10.08</v>
      </c>
      <c r="B177" s="7">
        <v>168</v>
      </c>
      <c r="C177" s="11" t="str">
        <f>IF(OR($B177="",$B177=9999),"",VLOOKUP($B177,[1]Entries!$A:$F,COLUMN()-1,FALSE))</f>
        <v>Dylan Wilson</v>
      </c>
      <c r="D177" s="11" t="str">
        <f>IF(OR($B177="",$B177=9999),"",VLOOKUP($B177,[1]Entries!$A:$F,COLUMN()-1,FALSE))</f>
        <v>S3</v>
      </c>
      <c r="E177" s="11" t="str">
        <f>IF(OR($B177="",$B177=9999),"",VLOOKUP($B177,[1]Entries!$A:$F,COLUMN()-1,FALSE))</f>
        <v xml:space="preserve">Forth Valley </v>
      </c>
    </row>
    <row r="178" spans="1:5" x14ac:dyDescent="0.25">
      <c r="A178" s="19">
        <v>10.210000000000001</v>
      </c>
      <c r="B178" s="22">
        <v>397</v>
      </c>
      <c r="C178" s="23" t="str">
        <f>IF(OR($B178="",$B178=9999),"",VLOOKUP($B178,[1]Entries!$A:$F,COLUMN()-1,FALSE))</f>
        <v>Dylan Ruddy  - PD</v>
      </c>
      <c r="D178" s="23" t="str">
        <f>IF(OR($B178="",$B178=9999),"",VLOOKUP($B178,[1]Entries!$A:$F,COLUMN()-1,FALSE))</f>
        <v>S3</v>
      </c>
      <c r="E178" s="23" t="str">
        <f>IF(OR($B178="",$B178=9999),"",VLOOKUP($B178,[1]Entries!$A:$F,COLUMN()-1,FALSE))</f>
        <v xml:space="preserve">Hill Park School </v>
      </c>
    </row>
    <row r="179" spans="1:5" x14ac:dyDescent="0.25">
      <c r="A179" s="2">
        <v>10.37</v>
      </c>
      <c r="B179" s="7">
        <v>23</v>
      </c>
      <c r="C179" s="11" t="str">
        <f>IF(OR($B179="",$B179=9999),"",VLOOKUP($B179,[1]Entries!$A:$F,COLUMN()-1,FALSE))</f>
        <v>Chris McLaughlan</v>
      </c>
      <c r="D179" s="11" t="str">
        <f>IF(OR($B179="",$B179=9999),"",VLOOKUP($B179,[1]Entries!$A:$F,COLUMN()-1,FALSE))</f>
        <v>S4</v>
      </c>
      <c r="E179" s="11" t="str">
        <f>IF(OR($B179="",$B179=9999),"",VLOOKUP($B179,[1]Entries!$A:$F,COLUMN()-1,FALSE))</f>
        <v>Abercorn High School</v>
      </c>
    </row>
    <row r="180" spans="1:5" x14ac:dyDescent="0.25">
      <c r="A180" s="2">
        <v>11.17</v>
      </c>
      <c r="B180" s="7">
        <v>260</v>
      </c>
      <c r="C180" s="11" t="str">
        <f>IF(OR($B180="",$B180=9999),"",VLOOKUP($B180,[1]Entries!$A:$F,COLUMN()-1,FALSE))</f>
        <v>Gary Fraser</v>
      </c>
      <c r="D180" s="11" t="str">
        <f>IF(OR($B180="",$B180=9999),"",VLOOKUP($B180,[1]Entries!$A:$F,COLUMN()-1,FALSE))</f>
        <v>S3</v>
      </c>
      <c r="E180" s="11" t="str">
        <f>IF(OR($B180="",$B180=9999),"",VLOOKUP($B180,[1]Entries!$A:$F,COLUMN()-1,FALSE))</f>
        <v>Lochgelly High School</v>
      </c>
    </row>
    <row r="181" spans="1:5" x14ac:dyDescent="0.25">
      <c r="A181" s="2">
        <v>11.18</v>
      </c>
      <c r="B181" s="7">
        <v>163</v>
      </c>
      <c r="C181" s="11" t="str">
        <f>IF(OR($B181="",$B181=9999),"",VLOOKUP($B181,[1]Entries!$A:$F,COLUMN()-1,FALSE))</f>
        <v>Andrew McMillan</v>
      </c>
      <c r="D181" s="11" t="str">
        <f>IF(OR($B181="",$B181=9999),"",VLOOKUP($B181,[1]Entries!$A:$F,COLUMN()-1,FALSE))</f>
        <v>S4</v>
      </c>
      <c r="E181" s="11" t="str">
        <f>IF(OR($B181="",$B181=9999),"",VLOOKUP($B181,[1]Entries!$A:$F,COLUMN()-1,FALSE))</f>
        <v xml:space="preserve">Forth Valley </v>
      </c>
    </row>
    <row r="182" spans="1:5" x14ac:dyDescent="0.25">
      <c r="A182" s="2">
        <v>11.19</v>
      </c>
      <c r="B182" s="7">
        <v>157</v>
      </c>
      <c r="C182" s="11" t="str">
        <f>IF(OR($B182="",$B182=9999),"",VLOOKUP($B182,[1]Entries!$A:$F,COLUMN()-1,FALSE))</f>
        <v>Zach Short</v>
      </c>
      <c r="D182" s="11" t="str">
        <f>IF(OR($B182="",$B182=9999),"",VLOOKUP($B182,[1]Entries!$A:$F,COLUMN()-1,FALSE))</f>
        <v>S3</v>
      </c>
      <c r="E182" s="11" t="str">
        <f>IF(OR($B182="",$B182=9999),"",VLOOKUP($B182,[1]Entries!$A:$F,COLUMN()-1,FALSE))</f>
        <v xml:space="preserve">Forth Valley </v>
      </c>
    </row>
    <row r="183" spans="1:5" x14ac:dyDescent="0.25">
      <c r="A183" s="2">
        <v>11.39</v>
      </c>
      <c r="B183" s="7">
        <v>166</v>
      </c>
      <c r="C183" s="11" t="str">
        <f>IF(OR($B183="",$B183=9999),"",VLOOKUP($B183,[1]Entries!$A:$F,COLUMN()-1,FALSE))</f>
        <v>Joshua Booth</v>
      </c>
      <c r="D183" s="11" t="str">
        <f>IF(OR($B183="",$B183=9999),"",VLOOKUP($B183,[1]Entries!$A:$F,COLUMN()-1,FALSE))</f>
        <v>S4</v>
      </c>
      <c r="E183" s="11" t="str">
        <f>IF(OR($B183="",$B183=9999),"",VLOOKUP($B183,[1]Entries!$A:$F,COLUMN()-1,FALSE))</f>
        <v xml:space="preserve">Forth Valley </v>
      </c>
    </row>
    <row r="184" spans="1:5" x14ac:dyDescent="0.25">
      <c r="A184" s="2">
        <v>11.47</v>
      </c>
      <c r="B184" s="7">
        <v>297</v>
      </c>
      <c r="C184" s="11" t="str">
        <f>IF(OR($B184="",$B184=9999),"",VLOOKUP($B184,[1]Entries!$A:$F,COLUMN()-1,FALSE))</f>
        <v>Steven Meek</v>
      </c>
      <c r="D184" s="11" t="str">
        <f>IF(OR($B184="",$B184=9999),"",VLOOKUP($B184,[1]Entries!$A:$F,COLUMN()-1,FALSE))</f>
        <v>S3</v>
      </c>
      <c r="E184" s="11" t="str">
        <f>IF(OR($B184="",$B184=9999),"",VLOOKUP($B184,[1]Entries!$A:$F,COLUMN()-1,FALSE))</f>
        <v>West Calder High School</v>
      </c>
    </row>
    <row r="185" spans="1:5" x14ac:dyDescent="0.25">
      <c r="A185" s="2">
        <v>11.47</v>
      </c>
      <c r="B185" s="7">
        <v>162</v>
      </c>
      <c r="C185" s="11" t="str">
        <f>IF(OR($B185="",$B185=9999),"",VLOOKUP($B185,[1]Entries!$A:$F,COLUMN()-1,FALSE))</f>
        <v>Jay Mulhall</v>
      </c>
      <c r="D185" s="11" t="str">
        <f>IF(OR($B185="",$B185=9999),"",VLOOKUP($B185,[1]Entries!$A:$F,COLUMN()-1,FALSE))</f>
        <v>S4</v>
      </c>
      <c r="E185" s="11" t="str">
        <f>IF(OR($B185="",$B185=9999),"",VLOOKUP($B185,[1]Entries!$A:$F,COLUMN()-1,FALSE))</f>
        <v xml:space="preserve">Forth Valley </v>
      </c>
    </row>
    <row r="186" spans="1:5" x14ac:dyDescent="0.25">
      <c r="A186" s="2">
        <v>14.39</v>
      </c>
      <c r="B186" s="7">
        <v>105</v>
      </c>
      <c r="C186" s="11" t="str">
        <f>IF(OR($B186="",$B186=9999),"",VLOOKUP($B186,[1]Entries!$A:$F,COLUMN()-1,FALSE))</f>
        <v>Bradley CLARK</v>
      </c>
      <c r="D186" s="11" t="str">
        <f>IF(OR($B186="",$B186=9999),"",VLOOKUP($B186,[1]Entries!$A:$F,COLUMN()-1,FALSE))</f>
        <v>S3</v>
      </c>
      <c r="E186" s="11" t="str">
        <f>IF(OR($B186="",$B186=9999),"",VLOOKUP($B186,[1]Entries!$A:$F,COLUMN()-1,FALSE))</f>
        <v>Buckhaven High School</v>
      </c>
    </row>
    <row r="187" spans="1:5" x14ac:dyDescent="0.25">
      <c r="A187" s="2"/>
      <c r="B187" s="7"/>
      <c r="C187" s="11"/>
      <c r="D187" s="11"/>
      <c r="E187" s="11"/>
    </row>
    <row r="188" spans="1:5" ht="18.75" x14ac:dyDescent="0.3">
      <c r="A188" s="8" t="s">
        <v>14</v>
      </c>
      <c r="B188" s="12"/>
      <c r="C188" s="13"/>
      <c r="D188" s="11"/>
      <c r="E188" s="11"/>
    </row>
    <row r="189" spans="1:5" x14ac:dyDescent="0.25">
      <c r="A189" s="2">
        <v>9.1300000000000008</v>
      </c>
      <c r="B189" s="7">
        <v>138</v>
      </c>
      <c r="C189" s="11" t="str">
        <f>IF(OR($B189="",$B189=9999),"",VLOOKUP($B189,[1]Entries!$A:$F,COLUMN()-1,FALSE))</f>
        <v>RYAN MURPHY</v>
      </c>
      <c r="D189" s="11" t="str">
        <f>IF(OR($B189="",$B189=9999),"",VLOOKUP($B189,[1]Entries!$A:$F,COLUMN()-1,FALSE))</f>
        <v>S6</v>
      </c>
      <c r="E189" s="11" t="str">
        <f>IF(OR($B189="",$B189=9999),"",VLOOKUP($B189,[1]Entries!$A:$F,COLUMN()-1,FALSE))</f>
        <v>FIRPARK SCHOOL</v>
      </c>
    </row>
    <row r="190" spans="1:5" x14ac:dyDescent="0.25">
      <c r="A190" s="2">
        <v>9.24</v>
      </c>
      <c r="B190" s="7">
        <v>35</v>
      </c>
      <c r="C190" s="11" t="str">
        <f>IF(OR($B190="",$B190=9999),"",VLOOKUP($B190,[1]Entries!$A:$F,COLUMN()-1,FALSE))</f>
        <v>David Mott</v>
      </c>
      <c r="D190" s="11" t="str">
        <f>IF(OR($B190="",$B190=9999),"",VLOOKUP($B190,[1]Entries!$A:$F,COLUMN()-1,FALSE))</f>
        <v>S5</v>
      </c>
      <c r="E190" s="11" t="str">
        <f>IF(OR($B190="",$B190=9999),"",VLOOKUP($B190,[1]Entries!$A:$F,COLUMN()-1,FALSE))</f>
        <v>Abercorn High School</v>
      </c>
    </row>
    <row r="191" spans="1:5" x14ac:dyDescent="0.25">
      <c r="A191" s="2">
        <v>9.3699999999999992</v>
      </c>
      <c r="B191" s="7">
        <v>165</v>
      </c>
      <c r="C191" s="11" t="str">
        <f>IF(OR($B191="",$B191=9999),"",VLOOKUP($B191,[1]Entries!$A:$F,COLUMN()-1,FALSE))</f>
        <v>Nathan Harley</v>
      </c>
      <c r="D191" s="11" t="str">
        <f>IF(OR($B191="",$B191=9999),"",VLOOKUP($B191,[1]Entries!$A:$F,COLUMN()-1,FALSE))</f>
        <v>S5</v>
      </c>
      <c r="E191" s="11" t="str">
        <f>IF(OR($B191="",$B191=9999),"",VLOOKUP($B191,[1]Entries!$A:$F,COLUMN()-1,FALSE))</f>
        <v xml:space="preserve">Forth Valley </v>
      </c>
    </row>
    <row r="192" spans="1:5" x14ac:dyDescent="0.25">
      <c r="A192" s="2">
        <v>9.5</v>
      </c>
      <c r="B192" s="7">
        <v>291</v>
      </c>
      <c r="C192" s="11" t="str">
        <f>IF(OR($B192="",$B192=9999),"",VLOOKUP($B192,[1]Entries!$A:$F,COLUMN()-1,FALSE))</f>
        <v>Steven Stone</v>
      </c>
      <c r="D192" s="11" t="str">
        <f>IF(OR($B192="",$B192=9999),"",VLOOKUP($B192,[1]Entries!$A:$F,COLUMN()-1,FALSE))</f>
        <v>S5</v>
      </c>
      <c r="E192" s="11" t="str">
        <f>IF(OR($B192="",$B192=9999),"",VLOOKUP($B192,[1]Entries!$A:$F,COLUMN()-1,FALSE))</f>
        <v>Pilrig Park School</v>
      </c>
    </row>
    <row r="193" spans="1:5" x14ac:dyDescent="0.25">
      <c r="A193" s="2">
        <v>10.11</v>
      </c>
      <c r="B193" s="7">
        <v>373</v>
      </c>
      <c r="C193" s="11" t="str">
        <f>IF(OR($B193="",$B193=9999),"",VLOOKUP($B193,[1]Entries!$A:$F,COLUMN()-1,FALSE))</f>
        <v>David Bett</v>
      </c>
      <c r="D193" s="11" t="str">
        <f>IF(OR($B193="",$B193=9999),"",VLOOKUP($B193,[1]Entries!$A:$F,COLUMN()-1,FALSE))</f>
        <v>S5</v>
      </c>
      <c r="E193" s="11" t="str">
        <f>IF(OR($B193="",$B193=9999),"",VLOOKUP($B193,[1]Entries!$A:$F,COLUMN()-1,FALSE))</f>
        <v>Woodlands School</v>
      </c>
    </row>
    <row r="194" spans="1:5" x14ac:dyDescent="0.25">
      <c r="A194" s="2">
        <v>10.17</v>
      </c>
      <c r="B194" s="7">
        <v>186</v>
      </c>
      <c r="C194" s="11" t="str">
        <f>IF(OR($B194="",$B194=9999),"",VLOOKUP($B194,[1]Entries!$A:$F,COLUMN()-1,FALSE))</f>
        <v>Bradley Middleton</v>
      </c>
      <c r="D194" s="11" t="str">
        <f>IF(OR($B194="",$B194=9999),"",VLOOKUP($B194,[1]Entries!$A:$F,COLUMN()-1,FALSE))</f>
        <v>S6</v>
      </c>
      <c r="E194" s="11" t="str">
        <f>IF(OR($B194="",$B194=9999),"",VLOOKUP($B194,[1]Entries!$A:$F,COLUMN()-1,FALSE))</f>
        <v xml:space="preserve">Highland Disability Sport </v>
      </c>
    </row>
    <row r="195" spans="1:5" x14ac:dyDescent="0.25">
      <c r="A195" s="2"/>
      <c r="B195" s="7"/>
      <c r="C195" s="11"/>
      <c r="D195" s="11"/>
      <c r="E195" s="11"/>
    </row>
    <row r="196" spans="1:5" ht="18.75" x14ac:dyDescent="0.3">
      <c r="A196" s="18" t="s">
        <v>15</v>
      </c>
      <c r="B196" s="18"/>
      <c r="C196" s="18"/>
    </row>
    <row r="197" spans="1:5" x14ac:dyDescent="0.25">
      <c r="A197" s="2">
        <v>8.59</v>
      </c>
      <c r="B197" s="7">
        <v>170</v>
      </c>
      <c r="C197" s="11" t="str">
        <f>IF(OR($B197="",$B197=9999),"",VLOOKUP($B197,[1]Entries!$A:$F,COLUMN()-1,FALSE))</f>
        <v>George Le Hardy</v>
      </c>
      <c r="D197" s="11" t="str">
        <f>IF(OR($B197="",$B197=9999),"",VLOOKUP($B197,[1]Entries!$A:$F,COLUMN()-1,FALSE))</f>
        <v xml:space="preserve">Col </v>
      </c>
      <c r="E197" s="11" t="str">
        <f>IF(OR($B197="",$B197=9999),"",VLOOKUP($B197,[1]Entries!$A:$F,COLUMN()-1,FALSE))</f>
        <v xml:space="preserve">Forth Valley </v>
      </c>
    </row>
    <row r="198" spans="1:5" x14ac:dyDescent="0.25">
      <c r="A198" s="2">
        <v>10.039999999999999</v>
      </c>
      <c r="B198" s="7">
        <v>169</v>
      </c>
      <c r="C198" s="11" t="str">
        <f>IF(OR($B198="",$B198=9999),"",VLOOKUP($B198,[1]Entries!$A:$F,COLUMN()-1,FALSE))</f>
        <v>Liam Nolan</v>
      </c>
      <c r="D198" s="11" t="str">
        <f>IF(OR($B198="",$B198=9999),"",VLOOKUP($B198,[1]Entries!$A:$F,COLUMN()-1,FALSE))</f>
        <v xml:space="preserve">Col </v>
      </c>
      <c r="E198" s="11" t="str">
        <f>IF(OR($B198="",$B198=9999),"",VLOOKUP($B198,[1]Entries!$A:$F,COLUMN()-1,FALSE))</f>
        <v xml:space="preserve">Forth Valley </v>
      </c>
    </row>
    <row r="200" spans="1:5" ht="18.75" x14ac:dyDescent="0.3">
      <c r="A200" s="5" t="s">
        <v>16</v>
      </c>
      <c r="B200" s="5"/>
      <c r="C200" s="5"/>
    </row>
    <row r="201" spans="1:5" x14ac:dyDescent="0.25">
      <c r="A201" s="2">
        <v>14.11</v>
      </c>
      <c r="B201" s="7">
        <v>1180</v>
      </c>
      <c r="C201" s="11" t="str">
        <f>IF(OR($B201="",$B201=9999),"",VLOOKUP($B201,[1]Entries!$A:$F,COLUMN()-1,FALSE))</f>
        <v>Shay Sullivan</v>
      </c>
      <c r="D201" s="11" t="str">
        <f>IF(OR($B201="",$B201=9999),"",VLOOKUP($B201,[1]Entries!$A:$F,COLUMN()-1,FALSE))</f>
        <v>S2</v>
      </c>
      <c r="E201" s="11" t="str">
        <f>IF(OR($B201="",$B201=9999),"",VLOOKUP($B201,[1]Entries!$A:$F,COLUMN()-1,FALSE))</f>
        <v>Dumfries &amp; Galloway</v>
      </c>
    </row>
    <row r="202" spans="1:5" x14ac:dyDescent="0.25">
      <c r="A202" s="2">
        <v>16.25</v>
      </c>
      <c r="B202" s="7">
        <v>1177</v>
      </c>
      <c r="C202" s="11" t="str">
        <f>IF(OR($B202="",$B202=9999),"",VLOOKUP($B202,[1]Entries!$A:$F,COLUMN()-1,FALSE))</f>
        <v>Dylon McKAY</v>
      </c>
      <c r="D202" s="11" t="str">
        <f>IF(OR($B202="",$B202=9999),"",VLOOKUP($B202,[1]Entries!$A:$F,COLUMN()-1,FALSE))</f>
        <v>S2</v>
      </c>
      <c r="E202" s="11" t="str">
        <f>IF(OR($B202="",$B202=9999),"",VLOOKUP($B202,[1]Entries!$A:$F,COLUMN()-1,FALSE))</f>
        <v>Buckhaven High School</v>
      </c>
    </row>
    <row r="204" spans="1:5" ht="18.75" x14ac:dyDescent="0.3">
      <c r="A204" s="5" t="s">
        <v>17</v>
      </c>
      <c r="B204" s="5"/>
      <c r="C204" s="5"/>
    </row>
    <row r="205" spans="1:5" x14ac:dyDescent="0.25">
      <c r="A205" s="2">
        <v>11.59</v>
      </c>
      <c r="B205" s="7">
        <v>1169</v>
      </c>
      <c r="C205" s="11" t="str">
        <f>IF(OR($B205="",$B205=9999),"",VLOOKUP($B205,[1]Entries!$A:$F,COLUMN()-1,FALSE))</f>
        <v>Rocky Singh</v>
      </c>
      <c r="D205" s="11" t="str">
        <f>IF(OR($B205="",$B205=9999),"",VLOOKUP($B205,[1]Entries!$A:$F,COLUMN()-1,FALSE))</f>
        <v>S4</v>
      </c>
      <c r="E205" s="11" t="str">
        <f>IF(OR($B205="",$B205=9999),"",VLOOKUP($B205,[1]Entries!$A:$F,COLUMN()-1,FALSE))</f>
        <v>Abercorn High School</v>
      </c>
    </row>
    <row r="206" spans="1:5" x14ac:dyDescent="0.25">
      <c r="A206" s="2">
        <v>13.44</v>
      </c>
      <c r="B206" s="7">
        <v>1170</v>
      </c>
      <c r="C206" s="11" t="str">
        <f>IF(OR($B206="",$B206=9999),"",VLOOKUP($B206,[1]Entries!$A:$F,COLUMN()-1,FALSE))</f>
        <v>Kyle Gault</v>
      </c>
      <c r="D206" s="11" t="str">
        <f>IF(OR($B206="",$B206=9999),"",VLOOKUP($B206,[1]Entries!$A:$F,COLUMN()-1,FALSE))</f>
        <v>S5</v>
      </c>
      <c r="E206" s="11" t="str">
        <f>IF(OR($B206="",$B206=9999),"",VLOOKUP($B206,[1]Entries!$A:$F,COLUMN()-1,FALSE))</f>
        <v>Abercorn High School</v>
      </c>
    </row>
    <row r="207" spans="1:5" x14ac:dyDescent="0.25">
      <c r="A207" s="2">
        <v>13.44</v>
      </c>
      <c r="B207" s="7">
        <v>1197</v>
      </c>
      <c r="C207" s="11" t="str">
        <f>IF(OR($B207="",$B207=9999),"",VLOOKUP($B207,[1]Entries!$A:$F,COLUMN()-1,FALSE))</f>
        <v>David Morrison</v>
      </c>
      <c r="D207" s="11" t="str">
        <f>IF(OR($B207="",$B207=9999),"",VLOOKUP($B207,[1]Entries!$A:$F,COLUMN()-1,FALSE))</f>
        <v>S6</v>
      </c>
      <c r="E207" s="11" t="str">
        <f>IF(OR($B207="",$B207=9999),"",VLOOKUP($B207,[1]Entries!$A:$F,COLUMN()-1,FALSE))</f>
        <v>Abercorn High School</v>
      </c>
    </row>
    <row r="208" spans="1:5" x14ac:dyDescent="0.25">
      <c r="A208" s="2">
        <v>13.51</v>
      </c>
      <c r="B208" s="7">
        <v>1185</v>
      </c>
      <c r="C208" s="11" t="str">
        <f>IF(OR($B208="",$B208=9999),"",VLOOKUP($B208,[1]Entries!$A:$F,COLUMN()-1,FALSE))</f>
        <v xml:space="preserve">Darren Carruthers </v>
      </c>
      <c r="D208" s="11" t="str">
        <f>IF(OR($B208="",$B208=9999),"",VLOOKUP($B208,[1]Entries!$A:$F,COLUMN()-1,FALSE))</f>
        <v>S4</v>
      </c>
      <c r="E208" s="11" t="str">
        <f>IF(OR($B208="",$B208=9999),"",VLOOKUP($B208,[1]Entries!$A:$F,COLUMN()-1,FALSE))</f>
        <v>Red Star</v>
      </c>
    </row>
    <row r="209" spans="1:5" x14ac:dyDescent="0.25">
      <c r="A209" s="2">
        <v>13.52</v>
      </c>
      <c r="B209" s="7">
        <v>1181</v>
      </c>
      <c r="C209" s="11" t="str">
        <f>IF(OR($B209="",$B209=9999),"",VLOOKUP($B209,[1]Entries!$A:$F,COLUMN()-1,FALSE))</f>
        <v>SHAUN BURKE</v>
      </c>
      <c r="D209" s="11" t="str">
        <f>IF(OR($B209="",$B209=9999),"",VLOOKUP($B209,[1]Entries!$A:$F,COLUMN()-1,FALSE))</f>
        <v>S6</v>
      </c>
      <c r="E209" s="11" t="str">
        <f>IF(OR($B209="",$B209=9999),"",VLOOKUP($B209,[1]Entries!$A:$F,COLUMN()-1,FALSE))</f>
        <v>FIRPARK SCHOOL</v>
      </c>
    </row>
    <row r="210" spans="1:5" x14ac:dyDescent="0.25">
      <c r="A210" s="2">
        <v>16.03</v>
      </c>
      <c r="B210" s="7">
        <v>1186</v>
      </c>
      <c r="C210" s="11" t="str">
        <f>IF(OR($B210="",$B210=9999),"",VLOOKUP($B210,[1]Entries!$A:$F,COLUMN()-1,FALSE))</f>
        <v>Mathew Power</v>
      </c>
      <c r="D210" s="11" t="str">
        <f>IF(OR($B210="",$B210=9999),"",VLOOKUP($B210,[1]Entries!$A:$F,COLUMN()-1,FALSE))</f>
        <v>S5</v>
      </c>
      <c r="E210" s="11" t="str">
        <f>IF(OR($B210="",$B210=9999),"",VLOOKUP($B210,[1]Entries!$A:$F,COLUMN()-1,FALSE))</f>
        <v>Woodlands School</v>
      </c>
    </row>
    <row r="211" spans="1:5" x14ac:dyDescent="0.25">
      <c r="A211" s="2">
        <v>16.05</v>
      </c>
      <c r="B211" s="7">
        <v>1173</v>
      </c>
      <c r="C211" s="11" t="str">
        <f>IF(OR($B211="",$B211=9999),"",VLOOKUP($B211,[1]Entries!$A:$F,COLUMN()-1,FALSE))</f>
        <v xml:space="preserve">Brandon Eason </v>
      </c>
      <c r="D211" s="11" t="str">
        <f>IF(OR($B211="",$B211=9999),"",VLOOKUP($B211,[1]Entries!$A:$F,COLUMN()-1,FALSE))</f>
        <v>S5</v>
      </c>
      <c r="E211" s="11" t="str">
        <f>IF(OR($B211="",$B211=9999),"",VLOOKUP($B211,[1]Entries!$A:$F,COLUMN()-1,FALSE))</f>
        <v>Balwearie High School</v>
      </c>
    </row>
    <row r="212" spans="1:5" x14ac:dyDescent="0.25">
      <c r="A212" s="2">
        <v>16.510000000000002</v>
      </c>
      <c r="B212" s="7">
        <v>1174</v>
      </c>
      <c r="C212" s="11" t="str">
        <f>IF(OR($B212="",$B212=9999),"",VLOOKUP($B212,[1]Entries!$A:$F,COLUMN()-1,FALSE))</f>
        <v xml:space="preserve">Dylan Fotheringham </v>
      </c>
      <c r="D212" s="11" t="str">
        <f>IF(OR($B212="",$B212=9999),"",VLOOKUP($B212,[1]Entries!$A:$F,COLUMN()-1,FALSE))</f>
        <v>S5</v>
      </c>
      <c r="E212" s="11" t="str">
        <f>IF(OR($B212="",$B212=9999),"",VLOOKUP($B212,[1]Entries!$A:$F,COLUMN()-1,FALSE))</f>
        <v>Balwearie High School</v>
      </c>
    </row>
    <row r="213" spans="1:5" x14ac:dyDescent="0.25">
      <c r="A213" s="2">
        <v>17</v>
      </c>
      <c r="B213" s="7">
        <v>1172</v>
      </c>
      <c r="C213" s="11" t="str">
        <f>IF(OR($B213="",$B213=9999),"",VLOOKUP($B213,[1]Entries!$A:$F,COLUMN()-1,FALSE))</f>
        <v xml:space="preserve">Stuart Taylor </v>
      </c>
      <c r="D213" s="11" t="str">
        <f>IF(OR($B213="",$B213=9999),"",VLOOKUP($B213,[1]Entries!$A:$F,COLUMN()-1,FALSE))</f>
        <v>S4</v>
      </c>
      <c r="E213" s="11" t="str">
        <f>IF(OR($B213="",$B213=9999),"",VLOOKUP($B213,[1]Entries!$A:$F,COLUMN()-1,FALSE))</f>
        <v>Balwearie High School</v>
      </c>
    </row>
    <row r="215" spans="1:5" ht="18.75" x14ac:dyDescent="0.3">
      <c r="A215" s="5" t="s">
        <v>18</v>
      </c>
      <c r="B215" s="5"/>
      <c r="C215" s="5"/>
    </row>
    <row r="216" spans="1:5" x14ac:dyDescent="0.25">
      <c r="A216" s="2">
        <v>11.32</v>
      </c>
      <c r="B216" s="7">
        <v>1179</v>
      </c>
      <c r="C216" s="11" t="str">
        <f>IF(OR($B216="",$B216=9999),"",VLOOKUP($B216,[1]Entries!$A:$F,COLUMN()-1,FALSE))</f>
        <v xml:space="preserve">Owen Miller </v>
      </c>
      <c r="D216" s="11" t="str">
        <f>IF(OR($B216="",$B216=9999),"",VLOOKUP($B216,[1]Entries!$A:$F,COLUMN()-1,FALSE))</f>
        <v>Col</v>
      </c>
      <c r="E216" s="11" t="str">
        <f>IF(OR($B216="",$B216=9999),"",VLOOKUP($B216,[1]Entries!$A:$F,COLUMN()-1,FALSE))</f>
        <v>Disability Sport Fife</v>
      </c>
    </row>
    <row r="217" spans="1:5" x14ac:dyDescent="0.25">
      <c r="A217" s="19">
        <v>13.18</v>
      </c>
      <c r="B217" s="22">
        <v>1182</v>
      </c>
      <c r="C217" s="23" t="str">
        <f>IF(OR($B217="",$B217=9999),"",VLOOKUP($B217,[1]Entries!$A:$F,COLUMN()-1,FALSE))</f>
        <v xml:space="preserve">Ewan Waite </v>
      </c>
      <c r="D217" s="23" t="str">
        <f>IF(OR($B217="",$B217=9999),"",VLOOKUP($B217,[1]Entries!$A:$F,COLUMN()-1,FALSE))</f>
        <v xml:space="preserve">Col </v>
      </c>
      <c r="E217" s="23" t="str">
        <f>IF(OR($B217="",$B217=9999),"",VLOOKUP($B217,[1]Entries!$A:$F,COLUMN()-1,FALSE))</f>
        <v xml:space="preserve">Gateshead Harriers 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Shona Malcolm</dc:creator>
  <cp:lastModifiedBy>Norma Buchanan</cp:lastModifiedBy>
  <cp:lastPrinted>2016-03-30T12:45:42Z</cp:lastPrinted>
  <dcterms:created xsi:type="dcterms:W3CDTF">2016-03-30T08:35:31Z</dcterms:created>
  <dcterms:modified xsi:type="dcterms:W3CDTF">2016-03-30T13:04:29Z</dcterms:modified>
</cp:coreProperties>
</file>