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Sheet1" sheetId="1" r:id="rId1"/>
  </sheets>
  <externalReferences>
    <externalReference r:id="rId2"/>
  </externalReferenc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5" i="1"/>
  <c r="F95"/>
  <c r="E95"/>
  <c r="D95"/>
  <c r="C95"/>
  <c r="G94"/>
  <c r="F94"/>
  <c r="E94"/>
  <c r="D94"/>
  <c r="C94"/>
  <c r="G89"/>
  <c r="F89"/>
  <c r="E89"/>
  <c r="D89"/>
  <c r="C89"/>
  <c r="G88"/>
  <c r="F88"/>
  <c r="E88"/>
  <c r="D88"/>
  <c r="C88"/>
  <c r="G83"/>
  <c r="F83"/>
  <c r="E83"/>
  <c r="D83"/>
  <c r="C83"/>
  <c r="G78"/>
  <c r="F78"/>
  <c r="E78"/>
  <c r="D78"/>
  <c r="C78"/>
  <c r="G77"/>
  <c r="F77"/>
  <c r="E77"/>
  <c r="D77"/>
  <c r="C77"/>
  <c r="G76"/>
  <c r="F76"/>
  <c r="E76"/>
  <c r="D76"/>
  <c r="C76"/>
  <c r="G75"/>
  <c r="F75"/>
  <c r="E75"/>
  <c r="D75"/>
  <c r="C75"/>
  <c r="G74"/>
  <c r="F74"/>
  <c r="E74"/>
  <c r="D74"/>
  <c r="C74"/>
  <c r="G73"/>
  <c r="F73"/>
  <c r="E73"/>
  <c r="D73"/>
  <c r="C73"/>
  <c r="G72"/>
  <c r="E72"/>
  <c r="D72"/>
  <c r="C72"/>
  <c r="G71"/>
  <c r="F71"/>
  <c r="E71"/>
  <c r="D71"/>
  <c r="C71"/>
  <c r="G70"/>
  <c r="F70"/>
  <c r="E70"/>
  <c r="D70"/>
  <c r="C70"/>
  <c r="G69"/>
  <c r="F69"/>
  <c r="E69"/>
  <c r="D69"/>
  <c r="C69"/>
  <c r="G68"/>
  <c r="F68"/>
  <c r="E68"/>
  <c r="D68"/>
  <c r="C68"/>
  <c r="G67"/>
  <c r="F67"/>
  <c r="E67"/>
  <c r="D67"/>
  <c r="C67"/>
  <c r="G66"/>
  <c r="F66"/>
  <c r="E66"/>
  <c r="D66"/>
  <c r="C66"/>
  <c r="G65"/>
  <c r="F65"/>
  <c r="E65"/>
  <c r="D65"/>
  <c r="C65"/>
  <c r="G64"/>
  <c r="F64"/>
  <c r="E64"/>
  <c r="D64"/>
  <c r="C64"/>
  <c r="G63"/>
  <c r="F63"/>
  <c r="E63"/>
  <c r="D63"/>
  <c r="C63"/>
  <c r="G62"/>
  <c r="F62"/>
  <c r="E62"/>
  <c r="D62"/>
  <c r="C62"/>
  <c r="G61"/>
  <c r="F61"/>
  <c r="E61"/>
  <c r="D61"/>
  <c r="C61"/>
  <c r="G60"/>
  <c r="F60"/>
  <c r="E60"/>
  <c r="D60"/>
  <c r="C60"/>
  <c r="F59"/>
  <c r="E59"/>
  <c r="D59"/>
  <c r="C59"/>
  <c r="G58"/>
  <c r="F58"/>
  <c r="E58"/>
  <c r="D58"/>
  <c r="C58"/>
  <c r="G57"/>
  <c r="F57"/>
  <c r="E57"/>
  <c r="D57"/>
  <c r="C57"/>
  <c r="G56"/>
  <c r="F56"/>
  <c r="E56"/>
  <c r="D56"/>
  <c r="C56"/>
  <c r="G55"/>
  <c r="F55"/>
  <c r="E55"/>
  <c r="D55"/>
  <c r="C55"/>
  <c r="G54"/>
  <c r="F54"/>
  <c r="E54"/>
  <c r="D54"/>
  <c r="C54"/>
  <c r="G53"/>
  <c r="F53"/>
  <c r="E53"/>
  <c r="D53"/>
  <c r="C53"/>
  <c r="G52"/>
  <c r="F52"/>
  <c r="E52"/>
  <c r="D52"/>
  <c r="C52"/>
  <c r="G51"/>
  <c r="F51"/>
  <c r="E51"/>
  <c r="D51"/>
  <c r="C51"/>
  <c r="G50"/>
  <c r="F50"/>
  <c r="E50"/>
  <c r="D50"/>
  <c r="C50"/>
  <c r="G45"/>
  <c r="F45"/>
  <c r="E45"/>
  <c r="D45"/>
  <c r="C45"/>
  <c r="G44"/>
  <c r="F44"/>
  <c r="E44"/>
  <c r="D44"/>
  <c r="C44"/>
  <c r="G43"/>
  <c r="F43"/>
  <c r="E43"/>
  <c r="D43"/>
  <c r="C43"/>
  <c r="G42"/>
  <c r="F42"/>
  <c r="E42"/>
  <c r="D42"/>
  <c r="C42"/>
  <c r="G41"/>
  <c r="F41"/>
  <c r="E41"/>
  <c r="D41"/>
  <c r="C41"/>
  <c r="G40"/>
  <c r="F40"/>
  <c r="E40"/>
  <c r="D40"/>
  <c r="C40"/>
  <c r="G39"/>
  <c r="F39"/>
  <c r="E39"/>
  <c r="D39"/>
  <c r="C39"/>
  <c r="G38"/>
  <c r="F38"/>
  <c r="E38"/>
  <c r="D38"/>
  <c r="C38"/>
  <c r="G37"/>
  <c r="F37"/>
  <c r="E37"/>
  <c r="D37"/>
  <c r="C37"/>
  <c r="G36"/>
  <c r="F36"/>
  <c r="E36"/>
  <c r="D36"/>
  <c r="C36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</calcChain>
</file>

<file path=xl/sharedStrings.xml><?xml version="1.0" encoding="utf-8"?>
<sst xmlns="http://schemas.openxmlformats.org/spreadsheetml/2006/main" count="59" uniqueCount="17">
  <si>
    <t>Results for Match 2 - Peffermil 6th December 2018</t>
  </si>
  <si>
    <t>Time</t>
  </si>
  <si>
    <t>No</t>
  </si>
  <si>
    <t>Name</t>
  </si>
  <si>
    <t>Year</t>
  </si>
  <si>
    <t>School/ Area</t>
  </si>
  <si>
    <t>Distance</t>
  </si>
  <si>
    <t>Gdr</t>
  </si>
  <si>
    <t xml:space="preserve">Race 1 - 500m - Female </t>
  </si>
  <si>
    <t xml:space="preserve">Race 3 - 1km - Female </t>
  </si>
  <si>
    <t xml:space="preserve">Race 2 - 500m - Male </t>
  </si>
  <si>
    <t xml:space="preserve">Race 4 - 1km - Male </t>
  </si>
  <si>
    <t>M</t>
  </si>
  <si>
    <t>1k</t>
  </si>
  <si>
    <t xml:space="preserve">Race 5 - 2km - Female </t>
  </si>
  <si>
    <t xml:space="preserve">Race 6 - 2km - Male </t>
  </si>
  <si>
    <t xml:space="preserve">Race 7 - 3km - Male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</si>
</sst>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/>
    <xf numFmtId="2" fontId="5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namalcolm/Desktop/East%20Cross%20Country%20Spreadsheet%202018-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Analysis"/>
      <sheetName val="Primary Female"/>
      <sheetName val="Primary Male"/>
      <sheetName val="1k F"/>
      <sheetName val="1k M"/>
      <sheetName val="2k F"/>
      <sheetName val="2k M"/>
      <sheetName val="3k F"/>
      <sheetName val="3k M"/>
      <sheetName val="Sheet1"/>
      <sheetName val="Res Primary Female"/>
      <sheetName val="Res Primary Male"/>
      <sheetName val="Res 1k F"/>
      <sheetName val="Res 1k M"/>
      <sheetName val="Res 2k F"/>
      <sheetName val="Res 2k M"/>
      <sheetName val="Res 3k F"/>
      <sheetName val="Res 3k M"/>
    </sheetNames>
    <sheetDataSet>
      <sheetData sheetId="0">
        <row r="1">
          <cell r="A1" t="str">
            <v>No</v>
          </cell>
          <cell r="B1" t="str">
            <v>Name</v>
          </cell>
          <cell r="C1" t="str">
            <v>Year</v>
          </cell>
          <cell r="D1" t="str">
            <v>School/ Area</v>
          </cell>
          <cell r="E1" t="str">
            <v>Distance</v>
          </cell>
          <cell r="F1" t="str">
            <v>Gdr</v>
          </cell>
        </row>
        <row r="2">
          <cell r="A2">
            <v>166</v>
          </cell>
          <cell r="B2" t="str">
            <v>Stuart Stevenson</v>
          </cell>
          <cell r="C2" t="str">
            <v>S5</v>
          </cell>
          <cell r="D2" t="str">
            <v>Cedarbank</v>
          </cell>
          <cell r="E2" t="str">
            <v>3k</v>
          </cell>
          <cell r="F2" t="str">
            <v>M</v>
          </cell>
        </row>
        <row r="3">
          <cell r="A3">
            <v>167</v>
          </cell>
          <cell r="B3" t="str">
            <v>Sam Fernando</v>
          </cell>
          <cell r="C3" t="str">
            <v>S1</v>
          </cell>
          <cell r="D3" t="str">
            <v>Disability Sport Fife</v>
          </cell>
          <cell r="E3" t="str">
            <v>3k</v>
          </cell>
          <cell r="F3" t="str">
            <v>M</v>
          </cell>
        </row>
        <row r="4">
          <cell r="A4">
            <v>174</v>
          </cell>
          <cell r="B4" t="str">
            <v>Colin Wightman</v>
          </cell>
          <cell r="C4" t="str">
            <v>S5</v>
          </cell>
          <cell r="D4" t="str">
            <v>Cedarbank</v>
          </cell>
          <cell r="E4" t="str">
            <v>3k</v>
          </cell>
          <cell r="F4" t="str">
            <v>M</v>
          </cell>
        </row>
        <row r="5">
          <cell r="A5">
            <v>326</v>
          </cell>
          <cell r="B5" t="str">
            <v>Stefan Nelson VI</v>
          </cell>
          <cell r="C5" t="str">
            <v>S6</v>
          </cell>
          <cell r="D5" t="str">
            <v>Royal Blind School</v>
          </cell>
          <cell r="E5" t="str">
            <v>1k</v>
          </cell>
          <cell r="F5" t="str">
            <v>M</v>
          </cell>
        </row>
        <row r="6">
          <cell r="A6">
            <v>329</v>
          </cell>
          <cell r="B6" t="str">
            <v>Joe Carberry VI</v>
          </cell>
          <cell r="C6" t="str">
            <v>S4</v>
          </cell>
          <cell r="D6" t="str">
            <v>Royal Blind School</v>
          </cell>
          <cell r="E6" t="str">
            <v>1k</v>
          </cell>
          <cell r="F6" t="str">
            <v>M</v>
          </cell>
        </row>
        <row r="7">
          <cell r="A7">
            <v>332</v>
          </cell>
          <cell r="B7" t="str">
            <v>Connor Simpson VI</v>
          </cell>
          <cell r="C7" t="str">
            <v>S4</v>
          </cell>
          <cell r="D7" t="str">
            <v>Royal Blind School</v>
          </cell>
          <cell r="E7" t="str">
            <v>1k</v>
          </cell>
          <cell r="F7" t="str">
            <v>M</v>
          </cell>
        </row>
        <row r="8">
          <cell r="A8">
            <v>335</v>
          </cell>
          <cell r="B8" t="str">
            <v>Ciaran Vassie VI</v>
          </cell>
          <cell r="C8" t="str">
            <v>S6</v>
          </cell>
          <cell r="D8" t="str">
            <v>Royal Blind School</v>
          </cell>
          <cell r="E8" t="str">
            <v>500m</v>
          </cell>
          <cell r="F8" t="str">
            <v>M</v>
          </cell>
        </row>
        <row r="9">
          <cell r="A9">
            <v>336</v>
          </cell>
          <cell r="B9" t="str">
            <v>David Mackenzie</v>
          </cell>
          <cell r="C9" t="str">
            <v>S2</v>
          </cell>
          <cell r="D9" t="str">
            <v>Dunbar</v>
          </cell>
          <cell r="E9" t="str">
            <v>1k</v>
          </cell>
          <cell r="F9" t="str">
            <v>M</v>
          </cell>
        </row>
        <row r="10">
          <cell r="A10">
            <v>339</v>
          </cell>
          <cell r="B10" t="str">
            <v>Steven Glodek</v>
          </cell>
          <cell r="C10" t="str">
            <v>S3</v>
          </cell>
          <cell r="D10" t="str">
            <v>Dunbar</v>
          </cell>
          <cell r="E10" t="str">
            <v>1K</v>
          </cell>
          <cell r="F10" t="str">
            <v>M</v>
          </cell>
        </row>
        <row r="11">
          <cell r="A11">
            <v>342</v>
          </cell>
          <cell r="B11" t="str">
            <v>Oliver Brown</v>
          </cell>
          <cell r="C11" t="str">
            <v>S2</v>
          </cell>
          <cell r="D11" t="str">
            <v>Dunbar</v>
          </cell>
          <cell r="E11" t="str">
            <v>1K</v>
          </cell>
          <cell r="F11" t="str">
            <v>M</v>
          </cell>
        </row>
        <row r="12">
          <cell r="A12">
            <v>346</v>
          </cell>
          <cell r="B12" t="str">
            <v>Lewis Bird</v>
          </cell>
          <cell r="C12" t="str">
            <v>S1</v>
          </cell>
          <cell r="D12" t="str">
            <v>Dunbar</v>
          </cell>
          <cell r="E12" t="str">
            <v>1K</v>
          </cell>
          <cell r="F12" t="str">
            <v>M</v>
          </cell>
        </row>
        <row r="13">
          <cell r="A13">
            <v>347</v>
          </cell>
          <cell r="B13" t="str">
            <v>Jay Courtney</v>
          </cell>
          <cell r="C13" t="str">
            <v>S1</v>
          </cell>
          <cell r="D13" t="str">
            <v>Dunbar</v>
          </cell>
          <cell r="E13" t="str">
            <v>1K</v>
          </cell>
          <cell r="F13" t="str">
            <v>M</v>
          </cell>
        </row>
        <row r="14">
          <cell r="A14">
            <v>349</v>
          </cell>
          <cell r="B14" t="str">
            <v>Chris William Forsyth</v>
          </cell>
          <cell r="C14" t="str">
            <v>S3</v>
          </cell>
          <cell r="D14" t="str">
            <v>Dunbar</v>
          </cell>
          <cell r="E14" t="str">
            <v>1K</v>
          </cell>
          <cell r="F14" t="str">
            <v>M</v>
          </cell>
        </row>
        <row r="15">
          <cell r="A15">
            <v>351</v>
          </cell>
          <cell r="B15" t="str">
            <v>Charlie Douglas</v>
          </cell>
          <cell r="C15" t="str">
            <v>S2</v>
          </cell>
          <cell r="D15" t="str">
            <v>Dunbar</v>
          </cell>
          <cell r="E15" t="str">
            <v>IK</v>
          </cell>
          <cell r="F15" t="str">
            <v>M</v>
          </cell>
        </row>
        <row r="16">
          <cell r="A16">
            <v>352</v>
          </cell>
          <cell r="B16" t="str">
            <v>Callum Brown</v>
          </cell>
          <cell r="C16" t="str">
            <v>S2</v>
          </cell>
          <cell r="D16" t="str">
            <v>Dunbar</v>
          </cell>
          <cell r="E16" t="str">
            <v>1K</v>
          </cell>
          <cell r="F16" t="str">
            <v>M</v>
          </cell>
        </row>
        <row r="17">
          <cell r="A17">
            <v>357</v>
          </cell>
          <cell r="B17" t="str">
            <v>Arron Kerr</v>
          </cell>
          <cell r="C17" t="str">
            <v>S1</v>
          </cell>
          <cell r="D17" t="str">
            <v>Dunbar</v>
          </cell>
          <cell r="E17" t="str">
            <v>1K</v>
          </cell>
          <cell r="F17" t="str">
            <v>M</v>
          </cell>
        </row>
        <row r="18">
          <cell r="A18">
            <v>359</v>
          </cell>
          <cell r="B18" t="str">
            <v>Andrew Valler</v>
          </cell>
          <cell r="C18" t="str">
            <v>S2</v>
          </cell>
          <cell r="D18" t="str">
            <v>Dunbar</v>
          </cell>
          <cell r="E18" t="str">
            <v>1K</v>
          </cell>
          <cell r="F18" t="str">
            <v>M</v>
          </cell>
        </row>
        <row r="19">
          <cell r="A19">
            <v>362</v>
          </cell>
          <cell r="B19" t="str">
            <v>Aaryn Makie</v>
          </cell>
          <cell r="C19" t="str">
            <v>S1</v>
          </cell>
          <cell r="D19" t="str">
            <v>Dunbar</v>
          </cell>
          <cell r="E19" t="str">
            <v>1k</v>
          </cell>
          <cell r="F19" t="str">
            <v>M</v>
          </cell>
        </row>
        <row r="20">
          <cell r="A20">
            <v>365</v>
          </cell>
          <cell r="B20" t="str">
            <v>James Turner</v>
          </cell>
          <cell r="C20" t="str">
            <v>S5</v>
          </cell>
          <cell r="D20" t="str">
            <v xml:space="preserve">Pinwood </v>
          </cell>
          <cell r="E20" t="str">
            <v>500m</v>
          </cell>
          <cell r="F20" t="str">
            <v>M</v>
          </cell>
        </row>
        <row r="21">
          <cell r="A21">
            <v>367</v>
          </cell>
          <cell r="B21" t="str">
            <v>Louisa Evans</v>
          </cell>
          <cell r="C21" t="str">
            <v>S4</v>
          </cell>
          <cell r="D21" t="str">
            <v xml:space="preserve">Pinwood </v>
          </cell>
          <cell r="E21" t="str">
            <v>500m</v>
          </cell>
          <cell r="F21" t="str">
            <v>F</v>
          </cell>
        </row>
        <row r="22">
          <cell r="A22">
            <v>372</v>
          </cell>
          <cell r="B22" t="str">
            <v>Reece Cusworth</v>
          </cell>
          <cell r="C22" t="str">
            <v>S3</v>
          </cell>
          <cell r="D22" t="str">
            <v xml:space="preserve">Pinwood </v>
          </cell>
          <cell r="E22" t="str">
            <v>500m</v>
          </cell>
          <cell r="F22" t="str">
            <v>M</v>
          </cell>
        </row>
        <row r="23">
          <cell r="A23">
            <v>382</v>
          </cell>
          <cell r="B23" t="str">
            <v>Cameron Montgomery</v>
          </cell>
          <cell r="C23" t="str">
            <v>S2</v>
          </cell>
          <cell r="D23" t="str">
            <v xml:space="preserve">Pinwood </v>
          </cell>
          <cell r="E23" t="str">
            <v>500m</v>
          </cell>
          <cell r="F23" t="str">
            <v>M</v>
          </cell>
        </row>
        <row r="24">
          <cell r="A24">
            <v>398</v>
          </cell>
          <cell r="B24" t="str">
            <v>Jon Norwood  PD</v>
          </cell>
          <cell r="C24" t="str">
            <v>S3</v>
          </cell>
          <cell r="D24" t="str">
            <v xml:space="preserve">Pinwood </v>
          </cell>
          <cell r="E24" t="str">
            <v>500m</v>
          </cell>
          <cell r="F24" t="str">
            <v>M</v>
          </cell>
        </row>
        <row r="25">
          <cell r="A25">
            <v>399</v>
          </cell>
          <cell r="B25" t="str">
            <v>Jade Isdale</v>
          </cell>
          <cell r="C25" t="str">
            <v>S3</v>
          </cell>
          <cell r="D25" t="str">
            <v xml:space="preserve">Pinwood </v>
          </cell>
          <cell r="E25" t="str">
            <v>500m</v>
          </cell>
          <cell r="F25" t="str">
            <v>F</v>
          </cell>
        </row>
        <row r="26">
          <cell r="A26">
            <v>400</v>
          </cell>
          <cell r="B26" t="str">
            <v>Dean Hamilton  PD</v>
          </cell>
          <cell r="C26" t="str">
            <v>S3</v>
          </cell>
          <cell r="D26" t="str">
            <v xml:space="preserve">Pinwood </v>
          </cell>
          <cell r="E26" t="str">
            <v>500m</v>
          </cell>
          <cell r="F26" t="str">
            <v>M</v>
          </cell>
        </row>
        <row r="27">
          <cell r="A27">
            <v>401</v>
          </cell>
          <cell r="B27" t="str">
            <v>David Pele</v>
          </cell>
          <cell r="C27" t="str">
            <v>S3</v>
          </cell>
          <cell r="D27" t="str">
            <v xml:space="preserve">Pinwood </v>
          </cell>
          <cell r="E27" t="str">
            <v>500m</v>
          </cell>
          <cell r="F27" t="str">
            <v>M</v>
          </cell>
        </row>
        <row r="28">
          <cell r="A28">
            <v>403</v>
          </cell>
          <cell r="B28" t="str">
            <v>Ben McDougall</v>
          </cell>
          <cell r="C28" t="str">
            <v>S3</v>
          </cell>
          <cell r="D28" t="str">
            <v xml:space="preserve">Pinwood </v>
          </cell>
          <cell r="E28" t="str">
            <v>500m</v>
          </cell>
          <cell r="F28" t="str">
            <v>M</v>
          </cell>
        </row>
        <row r="29">
          <cell r="A29">
            <v>408</v>
          </cell>
          <cell r="B29" t="str">
            <v>DJ Harper</v>
          </cell>
          <cell r="C29" t="str">
            <v>S6</v>
          </cell>
          <cell r="D29" t="str">
            <v>Balwearie</v>
          </cell>
          <cell r="E29" t="str">
            <v>1k</v>
          </cell>
          <cell r="F29" t="str">
            <v>M</v>
          </cell>
        </row>
        <row r="30">
          <cell r="A30">
            <v>411</v>
          </cell>
          <cell r="B30" t="str">
            <v>Jennifer Grist</v>
          </cell>
          <cell r="C30" t="str">
            <v>S6</v>
          </cell>
          <cell r="D30" t="str">
            <v>Balwearie</v>
          </cell>
          <cell r="E30" t="str">
            <v>2k</v>
          </cell>
          <cell r="F30" t="str">
            <v>F</v>
          </cell>
        </row>
        <row r="31">
          <cell r="A31">
            <v>413</v>
          </cell>
          <cell r="B31" t="str">
            <v>Calum Robertson</v>
          </cell>
          <cell r="C31" t="str">
            <v>S6</v>
          </cell>
          <cell r="D31" t="str">
            <v>Balwearie</v>
          </cell>
          <cell r="E31" t="str">
            <v>2k</v>
          </cell>
          <cell r="F31" t="str">
            <v>M</v>
          </cell>
        </row>
        <row r="32">
          <cell r="A32">
            <v>416</v>
          </cell>
          <cell r="B32" t="str">
            <v>Jack Wilson</v>
          </cell>
          <cell r="C32" t="str">
            <v>S5</v>
          </cell>
          <cell r="D32" t="str">
            <v>Balwearie</v>
          </cell>
          <cell r="E32" t="str">
            <v>1k</v>
          </cell>
          <cell r="F32" t="str">
            <v>M</v>
          </cell>
        </row>
        <row r="33">
          <cell r="A33">
            <v>417</v>
          </cell>
          <cell r="B33" t="str">
            <v>Rosalind Penman</v>
          </cell>
          <cell r="C33" t="str">
            <v>S5</v>
          </cell>
          <cell r="D33" t="str">
            <v>Balwearie</v>
          </cell>
          <cell r="E33" t="str">
            <v>1k</v>
          </cell>
          <cell r="F33" t="str">
            <v>F</v>
          </cell>
        </row>
        <row r="34">
          <cell r="A34">
            <v>418</v>
          </cell>
          <cell r="B34" t="str">
            <v>Ross Morton</v>
          </cell>
          <cell r="C34" t="str">
            <v>S6</v>
          </cell>
          <cell r="D34" t="str">
            <v>Balwearie</v>
          </cell>
          <cell r="E34" t="str">
            <v>1k</v>
          </cell>
          <cell r="F34" t="str">
            <v>M</v>
          </cell>
        </row>
        <row r="35">
          <cell r="A35">
            <v>426</v>
          </cell>
          <cell r="B35" t="str">
            <v>Mark Phimister</v>
          </cell>
          <cell r="C35" t="str">
            <v>S5</v>
          </cell>
          <cell r="D35" t="str">
            <v>Balwearie</v>
          </cell>
          <cell r="E35" t="str">
            <v>500m</v>
          </cell>
          <cell r="F35" t="str">
            <v>M</v>
          </cell>
        </row>
        <row r="36">
          <cell r="A36">
            <v>428</v>
          </cell>
          <cell r="B36" t="str">
            <v>Chloe McCallum</v>
          </cell>
          <cell r="C36" t="str">
            <v>S6</v>
          </cell>
          <cell r="D36" t="str">
            <v>Balwearie</v>
          </cell>
          <cell r="E36" t="str">
            <v>500m</v>
          </cell>
          <cell r="F36" t="str">
            <v>F</v>
          </cell>
        </row>
        <row r="37">
          <cell r="A37">
            <v>429</v>
          </cell>
          <cell r="B37" t="str">
            <v>Shaun Carter</v>
          </cell>
          <cell r="C37" t="str">
            <v>S3</v>
          </cell>
          <cell r="D37" t="str">
            <v>Balwearie</v>
          </cell>
          <cell r="E37" t="str">
            <v>500m</v>
          </cell>
          <cell r="F37" t="str">
            <v>M</v>
          </cell>
        </row>
        <row r="38">
          <cell r="A38">
            <v>435</v>
          </cell>
          <cell r="B38" t="str">
            <v>Billie Lowe</v>
          </cell>
          <cell r="C38" t="str">
            <v>S5</v>
          </cell>
          <cell r="D38" t="str">
            <v>Balwearie</v>
          </cell>
          <cell r="E38" t="str">
            <v>1k</v>
          </cell>
          <cell r="F38" t="str">
            <v>F</v>
          </cell>
        </row>
        <row r="39">
          <cell r="A39">
            <v>436</v>
          </cell>
          <cell r="B39" t="str">
            <v>Xander Sneddon</v>
          </cell>
          <cell r="C39" t="str">
            <v>S2</v>
          </cell>
          <cell r="D39" t="str">
            <v>Balwearie</v>
          </cell>
          <cell r="E39" t="str">
            <v>500m</v>
          </cell>
          <cell r="F39" t="str">
            <v>M</v>
          </cell>
        </row>
        <row r="40">
          <cell r="A40">
            <v>437</v>
          </cell>
          <cell r="B40" t="str">
            <v>Kamil Zyska</v>
          </cell>
          <cell r="C40" t="str">
            <v>S1</v>
          </cell>
          <cell r="D40" t="str">
            <v>Balwearie</v>
          </cell>
          <cell r="E40" t="str">
            <v>500m</v>
          </cell>
          <cell r="F40" t="str">
            <v>M</v>
          </cell>
        </row>
        <row r="41">
          <cell r="A41">
            <v>438</v>
          </cell>
          <cell r="B41" t="str">
            <v>Andrew Grist</v>
          </cell>
          <cell r="C41" t="str">
            <v>S1</v>
          </cell>
          <cell r="D41" t="str">
            <v>Balwearie</v>
          </cell>
          <cell r="E41" t="str">
            <v>500m</v>
          </cell>
          <cell r="F41" t="str">
            <v>M</v>
          </cell>
        </row>
        <row r="42">
          <cell r="A42">
            <v>443</v>
          </cell>
          <cell r="B42" t="str">
            <v>Lara Crawford</v>
          </cell>
          <cell r="C42" t="str">
            <v>S1</v>
          </cell>
          <cell r="D42" t="str">
            <v>Balwearie</v>
          </cell>
          <cell r="E42" t="str">
            <v>500m</v>
          </cell>
          <cell r="F42" t="str">
            <v>F</v>
          </cell>
        </row>
        <row r="43">
          <cell r="A43">
            <v>448</v>
          </cell>
          <cell r="B43" t="str">
            <v>Brendan Gordon</v>
          </cell>
          <cell r="C43" t="str">
            <v>S1</v>
          </cell>
          <cell r="D43" t="str">
            <v>Bell Baxter</v>
          </cell>
          <cell r="E43" t="str">
            <v>500m</v>
          </cell>
          <cell r="F43" t="str">
            <v>M</v>
          </cell>
        </row>
        <row r="44">
          <cell r="A44">
            <v>450</v>
          </cell>
          <cell r="B44" t="str">
            <v>Christopher Gallagher</v>
          </cell>
          <cell r="C44" t="str">
            <v>S1</v>
          </cell>
          <cell r="D44" t="str">
            <v>Bell Baxter</v>
          </cell>
          <cell r="E44" t="str">
            <v>500m</v>
          </cell>
          <cell r="F44" t="str">
            <v>M</v>
          </cell>
        </row>
        <row r="45">
          <cell r="A45">
            <v>451</v>
          </cell>
          <cell r="B45" t="str">
            <v>Thomas Quigg</v>
          </cell>
          <cell r="C45" t="str">
            <v>S1</v>
          </cell>
          <cell r="D45" t="str">
            <v>Bell Baxter</v>
          </cell>
          <cell r="E45" t="str">
            <v>500m</v>
          </cell>
          <cell r="F45" t="str">
            <v>M</v>
          </cell>
        </row>
        <row r="46">
          <cell r="A46">
            <v>460</v>
          </cell>
          <cell r="B46" t="str">
            <v>Thomas Pettigrew</v>
          </cell>
          <cell r="C46" t="str">
            <v>S1</v>
          </cell>
          <cell r="D46" t="str">
            <v>Bell Baxter</v>
          </cell>
          <cell r="E46" t="str">
            <v>500m</v>
          </cell>
          <cell r="F46" t="str">
            <v>M</v>
          </cell>
        </row>
        <row r="47">
          <cell r="A47">
            <v>470</v>
          </cell>
          <cell r="B47" t="str">
            <v>Kian Mallord</v>
          </cell>
          <cell r="C47" t="str">
            <v>S2</v>
          </cell>
          <cell r="D47" t="str">
            <v>Bell Baxter</v>
          </cell>
          <cell r="E47" t="str">
            <v>500m</v>
          </cell>
          <cell r="F47" t="str">
            <v>M</v>
          </cell>
        </row>
        <row r="48">
          <cell r="A48">
            <v>473</v>
          </cell>
          <cell r="B48" t="str">
            <v>Nikole Spinks</v>
          </cell>
          <cell r="C48" t="str">
            <v>S2</v>
          </cell>
          <cell r="D48" t="str">
            <v>Bell Baxter</v>
          </cell>
          <cell r="E48" t="str">
            <v>500m</v>
          </cell>
          <cell r="F48" t="str">
            <v>F</v>
          </cell>
        </row>
        <row r="49">
          <cell r="A49">
            <v>474</v>
          </cell>
          <cell r="B49" t="str">
            <v>Aaliyah Black</v>
          </cell>
          <cell r="C49" t="str">
            <v>S2</v>
          </cell>
          <cell r="D49" t="str">
            <v>Bell Baxter</v>
          </cell>
          <cell r="E49" t="str">
            <v>500m</v>
          </cell>
          <cell r="F49" t="str">
            <v>F</v>
          </cell>
        </row>
        <row r="50">
          <cell r="A50">
            <v>498</v>
          </cell>
          <cell r="B50" t="str">
            <v>Eilidh Lennox</v>
          </cell>
          <cell r="C50" t="str">
            <v>S4</v>
          </cell>
          <cell r="D50" t="str">
            <v>Bell Baxter</v>
          </cell>
          <cell r="E50" t="str">
            <v>500m</v>
          </cell>
          <cell r="F50" t="str">
            <v>F</v>
          </cell>
        </row>
        <row r="51">
          <cell r="A51">
            <v>504</v>
          </cell>
          <cell r="B51" t="str">
            <v>Jack Hanly</v>
          </cell>
          <cell r="C51" t="str">
            <v>S2</v>
          </cell>
          <cell r="D51" t="str">
            <v>Bell Baxter</v>
          </cell>
          <cell r="E51" t="str">
            <v>1k</v>
          </cell>
          <cell r="F51" t="str">
            <v xml:space="preserve">       M</v>
          </cell>
        </row>
        <row r="52">
          <cell r="A52">
            <v>505</v>
          </cell>
          <cell r="B52" t="str">
            <v>Sophie Coughlin</v>
          </cell>
          <cell r="C52" t="str">
            <v>S3</v>
          </cell>
          <cell r="D52" t="str">
            <v>Bell Baxter</v>
          </cell>
          <cell r="E52" t="str">
            <v>1k</v>
          </cell>
          <cell r="F52" t="str">
            <v>F</v>
          </cell>
        </row>
        <row r="53">
          <cell r="A53">
            <v>508</v>
          </cell>
          <cell r="B53" t="str">
            <v>Arran Howe</v>
          </cell>
          <cell r="C53" t="str">
            <v>S6</v>
          </cell>
          <cell r="D53" t="str">
            <v>Bell Baxter</v>
          </cell>
          <cell r="E53" t="str">
            <v>1k</v>
          </cell>
          <cell r="F53" t="str">
            <v>M</v>
          </cell>
        </row>
        <row r="54">
          <cell r="A54">
            <v>513</v>
          </cell>
          <cell r="B54" t="str">
            <v>Georgie Hodge</v>
          </cell>
          <cell r="C54" t="str">
            <v>S1</v>
          </cell>
          <cell r="D54" t="str">
            <v>Lochgelly</v>
          </cell>
          <cell r="E54" t="str">
            <v>1k</v>
          </cell>
          <cell r="F54" t="str">
            <v>F</v>
          </cell>
        </row>
        <row r="55">
          <cell r="A55">
            <v>520</v>
          </cell>
          <cell r="B55" t="str">
            <v>Jessica Stewart</v>
          </cell>
          <cell r="C55" t="str">
            <v>S1</v>
          </cell>
          <cell r="D55" t="str">
            <v>Lochgelly</v>
          </cell>
          <cell r="E55" t="str">
            <v>1k</v>
          </cell>
          <cell r="F55" t="str">
            <v>F</v>
          </cell>
        </row>
        <row r="56">
          <cell r="A56">
            <v>527</v>
          </cell>
          <cell r="B56" t="str">
            <v>Lee Mackie</v>
          </cell>
          <cell r="C56" t="str">
            <v>S1</v>
          </cell>
          <cell r="D56" t="str">
            <v>Lochgelly</v>
          </cell>
          <cell r="E56" t="str">
            <v>1k</v>
          </cell>
          <cell r="F56" t="str">
            <v>M</v>
          </cell>
        </row>
        <row r="57">
          <cell r="A57">
            <v>528</v>
          </cell>
          <cell r="B57" t="str">
            <v>Somi Herriot</v>
          </cell>
          <cell r="C57" t="str">
            <v>S2</v>
          </cell>
          <cell r="D57" t="str">
            <v>Lochgelly</v>
          </cell>
          <cell r="E57" t="str">
            <v>1k</v>
          </cell>
          <cell r="F57" t="str">
            <v>F</v>
          </cell>
        </row>
        <row r="58">
          <cell r="A58">
            <v>533</v>
          </cell>
          <cell r="B58" t="str">
            <v>Leah Ford</v>
          </cell>
          <cell r="C58" t="str">
            <v>S2</v>
          </cell>
          <cell r="D58" t="str">
            <v>Lochgelly</v>
          </cell>
          <cell r="E58" t="str">
            <v>1k</v>
          </cell>
          <cell r="F58" t="str">
            <v>F</v>
          </cell>
        </row>
        <row r="59">
          <cell r="A59">
            <v>534</v>
          </cell>
          <cell r="B59" t="str">
            <v>Kirk Cain</v>
          </cell>
          <cell r="C59" t="str">
            <v>S3</v>
          </cell>
          <cell r="D59" t="str">
            <v>Lochgelly</v>
          </cell>
          <cell r="E59" t="str">
            <v>1k</v>
          </cell>
          <cell r="F59" t="str">
            <v>M</v>
          </cell>
        </row>
        <row r="60">
          <cell r="A60">
            <v>543</v>
          </cell>
          <cell r="B60" t="str">
            <v>Ryan Baird</v>
          </cell>
          <cell r="C60" t="str">
            <v>S3</v>
          </cell>
          <cell r="D60" t="str">
            <v>Lochgelly</v>
          </cell>
          <cell r="E60" t="str">
            <v>1k</v>
          </cell>
          <cell r="F60" t="str">
            <v>M</v>
          </cell>
        </row>
        <row r="61">
          <cell r="A61">
            <v>544</v>
          </cell>
          <cell r="B61" t="str">
            <v>Stephen Davies</v>
          </cell>
          <cell r="C61" t="str">
            <v>S3</v>
          </cell>
          <cell r="D61" t="str">
            <v>Lochgelly</v>
          </cell>
          <cell r="E61" t="str">
            <v>1k</v>
          </cell>
          <cell r="F61" t="str">
            <v>M</v>
          </cell>
        </row>
        <row r="62">
          <cell r="A62">
            <v>549</v>
          </cell>
          <cell r="B62" t="str">
            <v>Jordan Aitchison</v>
          </cell>
          <cell r="C62" t="str">
            <v>S4</v>
          </cell>
          <cell r="D62" t="str">
            <v>Lochgelly</v>
          </cell>
          <cell r="E62" t="str">
            <v>1k</v>
          </cell>
          <cell r="F62" t="str">
            <v>M</v>
          </cell>
        </row>
        <row r="63">
          <cell r="A63">
            <v>563</v>
          </cell>
          <cell r="B63" t="str">
            <v>Landen McKinnon</v>
          </cell>
          <cell r="C63" t="str">
            <v>S4</v>
          </cell>
          <cell r="D63" t="str">
            <v>Lochgelly</v>
          </cell>
          <cell r="E63" t="str">
            <v>2k</v>
          </cell>
          <cell r="F63" t="str">
            <v>M</v>
          </cell>
        </row>
        <row r="64">
          <cell r="A64">
            <v>565</v>
          </cell>
          <cell r="B64" t="str">
            <v>Amy Dignan</v>
          </cell>
          <cell r="C64" t="str">
            <v>S4</v>
          </cell>
          <cell r="D64" t="str">
            <v>Lochgelly</v>
          </cell>
          <cell r="E64" t="str">
            <v>1k</v>
          </cell>
          <cell r="F64" t="str">
            <v>F</v>
          </cell>
        </row>
        <row r="65">
          <cell r="A65">
            <v>581</v>
          </cell>
          <cell r="B65" t="str">
            <v>Adam Montague</v>
          </cell>
          <cell r="C65" t="str">
            <v>S5</v>
          </cell>
          <cell r="D65" t="str">
            <v>Lochgelly</v>
          </cell>
          <cell r="E65" t="str">
            <v>1k</v>
          </cell>
          <cell r="F65" t="str">
            <v>M</v>
          </cell>
        </row>
        <row r="66">
          <cell r="A66">
            <v>582</v>
          </cell>
          <cell r="B66" t="str">
            <v>Kayshaleigh Lambert</v>
          </cell>
          <cell r="C66" t="str">
            <v>S5</v>
          </cell>
          <cell r="D66" t="str">
            <v>Lochgelly</v>
          </cell>
          <cell r="E66" t="str">
            <v>1k</v>
          </cell>
          <cell r="F66" t="str">
            <v>F</v>
          </cell>
        </row>
        <row r="67">
          <cell r="A67">
            <v>583</v>
          </cell>
          <cell r="B67" t="str">
            <v>Chloe Ramsay</v>
          </cell>
          <cell r="C67" t="str">
            <v>S5</v>
          </cell>
          <cell r="D67" t="str">
            <v>Lochgelly</v>
          </cell>
          <cell r="E67" t="str">
            <v>1k</v>
          </cell>
          <cell r="F67" t="str">
            <v>F</v>
          </cell>
        </row>
        <row r="68">
          <cell r="A68">
            <v>597</v>
          </cell>
          <cell r="B68" t="str">
            <v>Jason Rennie</v>
          </cell>
          <cell r="C68" t="str">
            <v>S5</v>
          </cell>
          <cell r="D68" t="str">
            <v>Lochgelly</v>
          </cell>
          <cell r="E68" t="str">
            <v>2k</v>
          </cell>
          <cell r="F68" t="str">
            <v>M</v>
          </cell>
        </row>
        <row r="69">
          <cell r="A69">
            <v>598</v>
          </cell>
          <cell r="B69" t="str">
            <v>Riley Paterson</v>
          </cell>
          <cell r="C69" t="str">
            <v>S1</v>
          </cell>
          <cell r="D69" t="str">
            <v xml:space="preserve">Woodmill </v>
          </cell>
          <cell r="E69" t="str">
            <v>1k</v>
          </cell>
          <cell r="F69" t="str">
            <v>M</v>
          </cell>
        </row>
        <row r="70">
          <cell r="A70">
            <v>599</v>
          </cell>
          <cell r="B70" t="str">
            <v>Scott Thomson</v>
          </cell>
          <cell r="C70" t="str">
            <v>S1</v>
          </cell>
          <cell r="D70" t="str">
            <v xml:space="preserve">Woodmill </v>
          </cell>
          <cell r="E70" t="str">
            <v>1k</v>
          </cell>
          <cell r="F70" t="str">
            <v>M</v>
          </cell>
        </row>
        <row r="71">
          <cell r="A71">
            <v>600</v>
          </cell>
          <cell r="B71" t="str">
            <v>Gemma Seaton</v>
          </cell>
          <cell r="C71" t="str">
            <v>S2</v>
          </cell>
          <cell r="D71" t="str">
            <v xml:space="preserve">Woodmill </v>
          </cell>
          <cell r="E71" t="str">
            <v>1k</v>
          </cell>
          <cell r="F71" t="str">
            <v>F</v>
          </cell>
        </row>
        <row r="72">
          <cell r="A72">
            <v>604</v>
          </cell>
          <cell r="B72" t="str">
            <v>Richard Myers</v>
          </cell>
          <cell r="C72" t="str">
            <v>S3</v>
          </cell>
          <cell r="D72" t="str">
            <v xml:space="preserve">Woodmill </v>
          </cell>
          <cell r="E72" t="str">
            <v>1k</v>
          </cell>
          <cell r="F72" t="str">
            <v>M</v>
          </cell>
        </row>
        <row r="73">
          <cell r="A73">
            <v>608</v>
          </cell>
          <cell r="B73" t="str">
            <v>Ben Murphy</v>
          </cell>
          <cell r="C73" t="str">
            <v>S3</v>
          </cell>
          <cell r="D73" t="str">
            <v xml:space="preserve">Woodmill </v>
          </cell>
          <cell r="E73" t="str">
            <v>1k</v>
          </cell>
          <cell r="F73" t="str">
            <v>M</v>
          </cell>
        </row>
        <row r="74">
          <cell r="A74">
            <v>612</v>
          </cell>
          <cell r="B74" t="str">
            <v>Nathan Smith</v>
          </cell>
          <cell r="C74" t="str">
            <v>S3</v>
          </cell>
          <cell r="D74" t="str">
            <v xml:space="preserve">Woodmill </v>
          </cell>
          <cell r="E74" t="str">
            <v>1k</v>
          </cell>
          <cell r="F74" t="str">
            <v>M</v>
          </cell>
        </row>
        <row r="75">
          <cell r="A75">
            <v>618</v>
          </cell>
          <cell r="B75" t="str">
            <v>Ryley Anderson</v>
          </cell>
          <cell r="C75" t="str">
            <v>S4</v>
          </cell>
          <cell r="D75" t="str">
            <v xml:space="preserve">Woodmill </v>
          </cell>
          <cell r="E75" t="str">
            <v>1k</v>
          </cell>
          <cell r="F75" t="str">
            <v>M</v>
          </cell>
        </row>
        <row r="76">
          <cell r="A76">
            <v>621</v>
          </cell>
          <cell r="B76" t="str">
            <v>Edwin Barron</v>
          </cell>
          <cell r="C76" t="str">
            <v>S4</v>
          </cell>
          <cell r="D76" t="str">
            <v xml:space="preserve">Woodmill </v>
          </cell>
          <cell r="E76" t="str">
            <v>2k</v>
          </cell>
          <cell r="F76" t="str">
            <v>M</v>
          </cell>
        </row>
        <row r="77">
          <cell r="A77">
            <v>629</v>
          </cell>
          <cell r="B77" t="str">
            <v>Ian Strathearn</v>
          </cell>
          <cell r="C77" t="str">
            <v>S5</v>
          </cell>
          <cell r="D77" t="str">
            <v xml:space="preserve">Woodmill </v>
          </cell>
          <cell r="E77" t="str">
            <v>1k</v>
          </cell>
          <cell r="F77" t="str">
            <v>M</v>
          </cell>
        </row>
        <row r="78">
          <cell r="A78">
            <v>639</v>
          </cell>
          <cell r="B78" t="str">
            <v>Megan Wilson</v>
          </cell>
          <cell r="C78" t="str">
            <v>S5</v>
          </cell>
          <cell r="D78" t="str">
            <v xml:space="preserve">Woodmill </v>
          </cell>
          <cell r="E78" t="str">
            <v>1k</v>
          </cell>
          <cell r="F78" t="str">
            <v>F</v>
          </cell>
        </row>
        <row r="79">
          <cell r="A79">
            <v>661</v>
          </cell>
          <cell r="B79" t="str">
            <v>Josh Johnstone</v>
          </cell>
          <cell r="C79" t="str">
            <v>S5</v>
          </cell>
          <cell r="D79" t="str">
            <v xml:space="preserve">Woodmill </v>
          </cell>
          <cell r="E79" t="str">
            <v>1k</v>
          </cell>
          <cell r="F79" t="str">
            <v>M</v>
          </cell>
        </row>
        <row r="80">
          <cell r="A80">
            <v>663</v>
          </cell>
          <cell r="B80" t="str">
            <v>Owen Handley</v>
          </cell>
          <cell r="C80" t="str">
            <v>S5</v>
          </cell>
          <cell r="D80" t="str">
            <v xml:space="preserve">Woodmill </v>
          </cell>
          <cell r="E80" t="str">
            <v>1k</v>
          </cell>
          <cell r="F80" t="str">
            <v>M</v>
          </cell>
        </row>
        <row r="81">
          <cell r="A81">
            <v>667</v>
          </cell>
          <cell r="B81" t="str">
            <v>Ryan Dowie</v>
          </cell>
          <cell r="C81" t="str">
            <v>S5</v>
          </cell>
          <cell r="D81" t="str">
            <v xml:space="preserve">Woodmill </v>
          </cell>
          <cell r="E81" t="str">
            <v>1k</v>
          </cell>
          <cell r="F81" t="str">
            <v>M</v>
          </cell>
        </row>
        <row r="82">
          <cell r="A82">
            <v>670</v>
          </cell>
          <cell r="B82" t="str">
            <v>Connor Brown  PD</v>
          </cell>
          <cell r="C82" t="str">
            <v>S6</v>
          </cell>
          <cell r="D82" t="str">
            <v xml:space="preserve">Woodmill </v>
          </cell>
          <cell r="E82" t="str">
            <v>1k</v>
          </cell>
          <cell r="F82" t="str">
            <v>M</v>
          </cell>
        </row>
        <row r="83">
          <cell r="A83">
            <v>679</v>
          </cell>
          <cell r="B83" t="str">
            <v>Samantha Stanley</v>
          </cell>
          <cell r="C83" t="str">
            <v>S6</v>
          </cell>
          <cell r="D83" t="str">
            <v>Cedarbank</v>
          </cell>
          <cell r="E83" t="str">
            <v>1k</v>
          </cell>
          <cell r="F83" t="str">
            <v>F</v>
          </cell>
        </row>
        <row r="84">
          <cell r="A84">
            <v>685</v>
          </cell>
          <cell r="B84" t="str">
            <v>Holly Denton</v>
          </cell>
          <cell r="C84" t="str">
            <v>S5</v>
          </cell>
          <cell r="D84" t="str">
            <v>Cedarbank</v>
          </cell>
          <cell r="E84" t="str">
            <v>1k</v>
          </cell>
          <cell r="F84" t="str">
            <v>F</v>
          </cell>
        </row>
        <row r="85">
          <cell r="A85">
            <v>688</v>
          </cell>
          <cell r="B85" t="str">
            <v>Jordan McMaster</v>
          </cell>
          <cell r="C85" t="str">
            <v>S4</v>
          </cell>
          <cell r="D85" t="str">
            <v>Cedarbank</v>
          </cell>
          <cell r="E85" t="str">
            <v>1k</v>
          </cell>
          <cell r="F85" t="str">
            <v>M</v>
          </cell>
        </row>
        <row r="86">
          <cell r="A86">
            <v>692</v>
          </cell>
          <cell r="B86" t="str">
            <v>Luke Johnstone</v>
          </cell>
          <cell r="C86" t="str">
            <v>S4</v>
          </cell>
          <cell r="D86" t="str">
            <v>Cedarbank</v>
          </cell>
          <cell r="E86" t="str">
            <v>1k</v>
          </cell>
          <cell r="F86" t="str">
            <v>M</v>
          </cell>
        </row>
        <row r="87">
          <cell r="A87">
            <v>698</v>
          </cell>
          <cell r="B87" t="str">
            <v>Ciaran MacGregor</v>
          </cell>
          <cell r="C87" t="str">
            <v>S3</v>
          </cell>
          <cell r="D87" t="str">
            <v>Cedarbank</v>
          </cell>
          <cell r="E87" t="str">
            <v>1k</v>
          </cell>
          <cell r="F87" t="str">
            <v>M</v>
          </cell>
        </row>
        <row r="88">
          <cell r="A88">
            <v>700</v>
          </cell>
          <cell r="B88" t="str">
            <v>Mairi Picken</v>
          </cell>
          <cell r="C88" t="str">
            <v>S3</v>
          </cell>
          <cell r="D88" t="str">
            <v>Cedarbank</v>
          </cell>
          <cell r="E88" t="str">
            <v>500m</v>
          </cell>
          <cell r="F88" t="str">
            <v>F</v>
          </cell>
        </row>
        <row r="89">
          <cell r="A89">
            <v>704</v>
          </cell>
          <cell r="B89" t="str">
            <v>Courtney Gardner</v>
          </cell>
          <cell r="C89" t="str">
            <v>S2</v>
          </cell>
          <cell r="D89" t="str">
            <v>Cedarbank</v>
          </cell>
          <cell r="E89" t="str">
            <v>500m</v>
          </cell>
          <cell r="F89" t="str">
            <v>F</v>
          </cell>
        </row>
        <row r="90">
          <cell r="A90">
            <v>705</v>
          </cell>
          <cell r="B90" t="str">
            <v>Mark Hughes</v>
          </cell>
          <cell r="C90" t="str">
            <v>S2</v>
          </cell>
          <cell r="D90" t="str">
            <v>Cedarbank</v>
          </cell>
          <cell r="E90" t="str">
            <v>500m</v>
          </cell>
          <cell r="F90" t="str">
            <v>M</v>
          </cell>
        </row>
        <row r="91">
          <cell r="A91">
            <v>706</v>
          </cell>
          <cell r="B91" t="str">
            <v>Sean Duncan</v>
          </cell>
          <cell r="C91" t="str">
            <v>S2</v>
          </cell>
          <cell r="D91" t="str">
            <v>Cedarbank</v>
          </cell>
          <cell r="E91" t="str">
            <v>1k</v>
          </cell>
          <cell r="F91" t="str">
            <v>M</v>
          </cell>
        </row>
        <row r="92">
          <cell r="A92">
            <v>709</v>
          </cell>
          <cell r="B92" t="str">
            <v>Robert Finlay</v>
          </cell>
          <cell r="C92" t="str">
            <v>S2</v>
          </cell>
          <cell r="D92" t="str">
            <v>Cedarbank</v>
          </cell>
          <cell r="E92" t="str">
            <v>1k</v>
          </cell>
          <cell r="F92" t="str">
            <v>M</v>
          </cell>
        </row>
        <row r="93">
          <cell r="A93">
            <v>711</v>
          </cell>
          <cell r="B93" t="str">
            <v>Leo Inglis</v>
          </cell>
          <cell r="C93" t="str">
            <v>S2</v>
          </cell>
          <cell r="D93" t="str">
            <v>Cedarbank</v>
          </cell>
          <cell r="E93" t="str">
            <v>1k</v>
          </cell>
          <cell r="F93" t="str">
            <v>M</v>
          </cell>
        </row>
        <row r="94">
          <cell r="A94">
            <v>471</v>
          </cell>
          <cell r="B94" t="str">
            <v>David Norry</v>
          </cell>
          <cell r="C94" t="str">
            <v>S2</v>
          </cell>
          <cell r="D94" t="str">
            <v>Bell Baxter</v>
          </cell>
          <cell r="E94" t="str">
            <v>500m</v>
          </cell>
          <cell r="F94" t="str">
            <v>M</v>
          </cell>
        </row>
        <row r="95">
          <cell r="A95">
            <v>746</v>
          </cell>
          <cell r="B95" t="str">
            <v>Leanne  Gray</v>
          </cell>
          <cell r="C95" t="str">
            <v>S4</v>
          </cell>
          <cell r="D95" t="str">
            <v>Cedarbank</v>
          </cell>
          <cell r="E95" t="str">
            <v>1k</v>
          </cell>
          <cell r="F95" t="str">
            <v>F</v>
          </cell>
        </row>
        <row r="96">
          <cell r="A96">
            <v>762</v>
          </cell>
          <cell r="B96" t="str">
            <v>Lewis Frizzell</v>
          </cell>
          <cell r="C96" t="str">
            <v>S2</v>
          </cell>
          <cell r="D96" t="str">
            <v>Cedarbank</v>
          </cell>
          <cell r="E96" t="str">
            <v>500m</v>
          </cell>
          <cell r="F96" t="str">
            <v>M</v>
          </cell>
        </row>
        <row r="97">
          <cell r="A97">
            <v>773</v>
          </cell>
          <cell r="B97" t="str">
            <v>Jamie Shanks</v>
          </cell>
          <cell r="C97" t="str">
            <v>S2</v>
          </cell>
          <cell r="D97" t="str">
            <v>Cedarbank</v>
          </cell>
          <cell r="E97" t="str">
            <v>500m</v>
          </cell>
          <cell r="F97" t="str">
            <v>M</v>
          </cell>
        </row>
        <row r="98">
          <cell r="A98">
            <v>783</v>
          </cell>
          <cell r="B98" t="str">
            <v>Yolwandle Mthethwa</v>
          </cell>
          <cell r="C98" t="str">
            <v>S1</v>
          </cell>
          <cell r="D98" t="str">
            <v>Cedarbank</v>
          </cell>
          <cell r="E98" t="str">
            <v>500m</v>
          </cell>
          <cell r="F98" t="str">
            <v>F</v>
          </cell>
        </row>
        <row r="99">
          <cell r="A99">
            <v>797</v>
          </cell>
          <cell r="B99" t="str">
            <v>Jenny Doyle</v>
          </cell>
          <cell r="C99" t="str">
            <v>S1</v>
          </cell>
          <cell r="D99" t="str">
            <v>Cedarbank</v>
          </cell>
          <cell r="E99" t="str">
            <v>500m</v>
          </cell>
          <cell r="F99" t="str">
            <v>F</v>
          </cell>
        </row>
        <row r="100">
          <cell r="A100">
            <v>801</v>
          </cell>
          <cell r="B100" t="str">
            <v>Billie-Jo Faulds</v>
          </cell>
          <cell r="C100" t="str">
            <v>S1</v>
          </cell>
          <cell r="D100" t="str">
            <v>Cedarbank</v>
          </cell>
          <cell r="E100" t="str">
            <v>500m</v>
          </cell>
          <cell r="F100" t="str">
            <v>F</v>
          </cell>
        </row>
        <row r="101">
          <cell r="A101">
            <v>802</v>
          </cell>
          <cell r="B101" t="str">
            <v>Ethan Murphy</v>
          </cell>
          <cell r="C101" t="str">
            <v>S1</v>
          </cell>
          <cell r="D101" t="str">
            <v>Cedarbank</v>
          </cell>
          <cell r="E101" t="str">
            <v>500m</v>
          </cell>
          <cell r="F101" t="str">
            <v>M</v>
          </cell>
        </row>
        <row r="102">
          <cell r="A102">
            <v>804</v>
          </cell>
          <cell r="B102" t="str">
            <v>Callum Docherty</v>
          </cell>
          <cell r="C102" t="str">
            <v>S1</v>
          </cell>
          <cell r="D102" t="str">
            <v>Cedarbank</v>
          </cell>
          <cell r="E102" t="str">
            <v>500m</v>
          </cell>
          <cell r="F102" t="str">
            <v>M</v>
          </cell>
        </row>
        <row r="103">
          <cell r="A103">
            <v>811</v>
          </cell>
          <cell r="B103" t="str">
            <v>Aaron Sherbourne</v>
          </cell>
          <cell r="C103" t="str">
            <v>S1</v>
          </cell>
          <cell r="D103" t="str">
            <v>Cedarbank</v>
          </cell>
          <cell r="E103" t="str">
            <v>500m</v>
          </cell>
          <cell r="F103" t="str">
            <v>M</v>
          </cell>
        </row>
        <row r="104">
          <cell r="A104">
            <v>812</v>
          </cell>
          <cell r="B104" t="str">
            <v>Liam MacDonald</v>
          </cell>
          <cell r="C104" t="str">
            <v>S1</v>
          </cell>
          <cell r="D104" t="str">
            <v>Cedarbank</v>
          </cell>
          <cell r="E104" t="str">
            <v>500m</v>
          </cell>
          <cell r="F104" t="str">
            <v>M</v>
          </cell>
        </row>
        <row r="105">
          <cell r="A105">
            <v>813</v>
          </cell>
          <cell r="B105" t="str">
            <v>Ruby Rose</v>
          </cell>
          <cell r="C105" t="str">
            <v>S1</v>
          </cell>
          <cell r="D105" t="str">
            <v>Cedarbank</v>
          </cell>
          <cell r="E105" t="str">
            <v>500m</v>
          </cell>
          <cell r="F105" t="str">
            <v>F</v>
          </cell>
        </row>
        <row r="106">
          <cell r="A106">
            <v>822</v>
          </cell>
          <cell r="B106" t="str">
            <v>Callum Corsie</v>
          </cell>
          <cell r="C106" t="str">
            <v>S1</v>
          </cell>
          <cell r="D106" t="str">
            <v>Cedarbank</v>
          </cell>
          <cell r="E106" t="str">
            <v>500m</v>
          </cell>
          <cell r="F106" t="str">
            <v>M</v>
          </cell>
        </row>
        <row r="107">
          <cell r="A107">
            <v>823</v>
          </cell>
          <cell r="B107" t="str">
            <v>Jamie Jones</v>
          </cell>
          <cell r="C107" t="str">
            <v>S1</v>
          </cell>
          <cell r="D107" t="str">
            <v>Cedarbank</v>
          </cell>
          <cell r="E107" t="str">
            <v>1k</v>
          </cell>
          <cell r="F107" t="str">
            <v>M</v>
          </cell>
        </row>
        <row r="108">
          <cell r="A108">
            <v>835</v>
          </cell>
          <cell r="B108" t="str">
            <v>Lia Douglas</v>
          </cell>
          <cell r="C108" t="str">
            <v>S3</v>
          </cell>
          <cell r="D108" t="str">
            <v>Cedarbank</v>
          </cell>
          <cell r="E108" t="str">
            <v>1k</v>
          </cell>
          <cell r="F108" t="str">
            <v>F</v>
          </cell>
        </row>
        <row r="109">
          <cell r="A109">
            <v>837</v>
          </cell>
          <cell r="B109" t="str">
            <v>Muaawiya Tanweer</v>
          </cell>
          <cell r="C109" t="str">
            <v>S3</v>
          </cell>
          <cell r="D109" t="str">
            <v>Cedarbank</v>
          </cell>
          <cell r="E109" t="str">
            <v>500m</v>
          </cell>
          <cell r="F109" t="str">
            <v>M</v>
          </cell>
        </row>
        <row r="110">
          <cell r="A110">
            <v>842</v>
          </cell>
          <cell r="B110" t="str">
            <v>Billy McMillan</v>
          </cell>
          <cell r="C110" t="str">
            <v>S3</v>
          </cell>
          <cell r="D110" t="str">
            <v>Cedarbank</v>
          </cell>
          <cell r="E110" t="str">
            <v>500m</v>
          </cell>
          <cell r="F110" t="str">
            <v>M</v>
          </cell>
        </row>
        <row r="111">
          <cell r="A111">
            <v>847</v>
          </cell>
          <cell r="B111" t="str">
            <v>Josh Walker</v>
          </cell>
          <cell r="C111" t="str">
            <v>S4</v>
          </cell>
          <cell r="D111" t="str">
            <v>Cedarbank</v>
          </cell>
          <cell r="E111" t="str">
            <v>1k</v>
          </cell>
          <cell r="F111" t="str">
            <v>M</v>
          </cell>
        </row>
        <row r="112">
          <cell r="A112">
            <v>853</v>
          </cell>
          <cell r="B112" t="str">
            <v>Cody Young</v>
          </cell>
          <cell r="C112" t="str">
            <v>S5</v>
          </cell>
          <cell r="D112" t="str">
            <v>Cedarbank</v>
          </cell>
          <cell r="E112" t="str">
            <v>1k</v>
          </cell>
          <cell r="F112" t="str">
            <v>M</v>
          </cell>
        </row>
        <row r="113">
          <cell r="A113">
            <v>857</v>
          </cell>
          <cell r="B113" t="str">
            <v>Michael Brown</v>
          </cell>
          <cell r="C113" t="str">
            <v>S4</v>
          </cell>
          <cell r="D113" t="str">
            <v xml:space="preserve">Pilrig Park </v>
          </cell>
          <cell r="E113" t="str">
            <v>1k</v>
          </cell>
          <cell r="F113" t="str">
            <v>M</v>
          </cell>
        </row>
        <row r="114">
          <cell r="A114">
            <v>859</v>
          </cell>
          <cell r="B114" t="str">
            <v>Claudiu Cirpaciu</v>
          </cell>
          <cell r="C114" t="str">
            <v>S6</v>
          </cell>
          <cell r="D114" t="str">
            <v xml:space="preserve">Pilrig Park </v>
          </cell>
          <cell r="E114" t="str">
            <v>500m</v>
          </cell>
          <cell r="F114" t="str">
            <v>M</v>
          </cell>
        </row>
        <row r="115">
          <cell r="A115">
            <v>863</v>
          </cell>
          <cell r="B115" t="str">
            <v>Amber Cunningham</v>
          </cell>
          <cell r="C115" t="str">
            <v>S3</v>
          </cell>
          <cell r="D115" t="str">
            <v xml:space="preserve">Pilrig Park </v>
          </cell>
          <cell r="E115" t="str">
            <v>500m</v>
          </cell>
          <cell r="F115" t="str">
            <v>F</v>
          </cell>
        </row>
        <row r="116">
          <cell r="A116">
            <v>864</v>
          </cell>
          <cell r="B116" t="str">
            <v>Kate Clark</v>
          </cell>
          <cell r="C116" t="str">
            <v>S2</v>
          </cell>
          <cell r="D116" t="str">
            <v xml:space="preserve">Pilrig Park </v>
          </cell>
          <cell r="E116" t="str">
            <v>500m</v>
          </cell>
          <cell r="F116" t="str">
            <v>F</v>
          </cell>
        </row>
        <row r="117">
          <cell r="A117">
            <v>868</v>
          </cell>
          <cell r="B117" t="str">
            <v>Kyle Long</v>
          </cell>
          <cell r="C117" t="str">
            <v>S2</v>
          </cell>
          <cell r="D117" t="str">
            <v xml:space="preserve">Pilrig Park </v>
          </cell>
          <cell r="E117" t="str">
            <v>500m</v>
          </cell>
          <cell r="F117" t="str">
            <v>M</v>
          </cell>
        </row>
        <row r="118">
          <cell r="A118">
            <v>870</v>
          </cell>
          <cell r="B118" t="str">
            <v>Jack Richardson</v>
          </cell>
          <cell r="C118" t="str">
            <v>S5</v>
          </cell>
          <cell r="D118" t="str">
            <v xml:space="preserve">Pilrig Park </v>
          </cell>
          <cell r="E118" t="str">
            <v>500m</v>
          </cell>
          <cell r="F118" t="str">
            <v>M</v>
          </cell>
        </row>
        <row r="119">
          <cell r="A119">
            <v>873</v>
          </cell>
          <cell r="B119" t="str">
            <v>Darrel Calder</v>
          </cell>
          <cell r="C119" t="str">
            <v>S5</v>
          </cell>
          <cell r="D119" t="str">
            <v>Woodlands</v>
          </cell>
          <cell r="E119" t="str">
            <v>2k</v>
          </cell>
          <cell r="F119" t="str">
            <v>M</v>
          </cell>
        </row>
        <row r="120">
          <cell r="A120">
            <v>874</v>
          </cell>
          <cell r="B120" t="str">
            <v>Liam Christison</v>
          </cell>
          <cell r="C120" t="str">
            <v>S1</v>
          </cell>
          <cell r="D120" t="str">
            <v>Woodlands</v>
          </cell>
          <cell r="E120" t="str">
            <v>1k</v>
          </cell>
          <cell r="F120" t="str">
            <v>M</v>
          </cell>
        </row>
        <row r="121">
          <cell r="A121">
            <v>878</v>
          </cell>
          <cell r="B121" t="str">
            <v>Jordon Mooney</v>
          </cell>
          <cell r="C121" t="str">
            <v>S2</v>
          </cell>
          <cell r="D121" t="str">
            <v>Woodlands</v>
          </cell>
          <cell r="E121" t="str">
            <v>1k</v>
          </cell>
          <cell r="F121" t="str">
            <v>M</v>
          </cell>
        </row>
        <row r="122">
          <cell r="A122">
            <v>879</v>
          </cell>
          <cell r="B122" t="str">
            <v>Melanie Gorian</v>
          </cell>
          <cell r="C122" t="str">
            <v>S2</v>
          </cell>
          <cell r="D122" t="str">
            <v>Woodlands</v>
          </cell>
          <cell r="E122" t="str">
            <v>1k</v>
          </cell>
          <cell r="F122" t="str">
            <v>F</v>
          </cell>
        </row>
        <row r="123">
          <cell r="A123">
            <v>884</v>
          </cell>
          <cell r="B123" t="str">
            <v>Ross Gray</v>
          </cell>
          <cell r="C123" t="str">
            <v>S6</v>
          </cell>
          <cell r="D123" t="str">
            <v>Woodlands</v>
          </cell>
          <cell r="E123" t="str">
            <v>1k</v>
          </cell>
          <cell r="F123" t="str">
            <v>M</v>
          </cell>
        </row>
        <row r="124">
          <cell r="A124">
            <v>885</v>
          </cell>
          <cell r="B124" t="str">
            <v>Mike Eusepi</v>
          </cell>
          <cell r="C124" t="str">
            <v>S6</v>
          </cell>
          <cell r="D124" t="str">
            <v>Woodlands</v>
          </cell>
          <cell r="E124" t="str">
            <v>2k</v>
          </cell>
          <cell r="F124" t="str">
            <v>M</v>
          </cell>
        </row>
        <row r="125">
          <cell r="A125">
            <v>886</v>
          </cell>
          <cell r="B125" t="str">
            <v>Shannon Mooney</v>
          </cell>
          <cell r="C125" t="str">
            <v>S4</v>
          </cell>
          <cell r="D125" t="str">
            <v>Woodlands</v>
          </cell>
          <cell r="E125" t="str">
            <v>500m</v>
          </cell>
          <cell r="F125" t="str">
            <v>F</v>
          </cell>
        </row>
        <row r="126">
          <cell r="A126">
            <v>889</v>
          </cell>
          <cell r="B126" t="str">
            <v>Jake Heath</v>
          </cell>
          <cell r="C126" t="str">
            <v>S2</v>
          </cell>
          <cell r="D126" t="str">
            <v>Woodlands</v>
          </cell>
          <cell r="E126" t="str">
            <v>500m</v>
          </cell>
          <cell r="F126" t="str">
            <v>M</v>
          </cell>
        </row>
        <row r="127">
          <cell r="A127">
            <v>892</v>
          </cell>
          <cell r="B127" t="str">
            <v>Jamie Hopson</v>
          </cell>
          <cell r="C127" t="str">
            <v>P7</v>
          </cell>
          <cell r="D127" t="str">
            <v>Harmeny</v>
          </cell>
          <cell r="E127" t="str">
            <v>500m</v>
          </cell>
          <cell r="F127" t="str">
            <v>M</v>
          </cell>
        </row>
        <row r="128">
          <cell r="A128">
            <v>893</v>
          </cell>
          <cell r="B128" t="str">
            <v>Franky Price</v>
          </cell>
          <cell r="C128" t="str">
            <v>P7</v>
          </cell>
          <cell r="D128" t="str">
            <v>Harmeny</v>
          </cell>
          <cell r="E128" t="str">
            <v>500m</v>
          </cell>
          <cell r="F128" t="str">
            <v>M</v>
          </cell>
        </row>
        <row r="129">
          <cell r="A129">
            <v>894</v>
          </cell>
          <cell r="B129" t="str">
            <v>Lee Hartley</v>
          </cell>
          <cell r="C129" t="str">
            <v>P7</v>
          </cell>
          <cell r="D129" t="str">
            <v>Harmeny</v>
          </cell>
          <cell r="E129" t="str">
            <v>500m</v>
          </cell>
          <cell r="F129" t="str">
            <v>M</v>
          </cell>
        </row>
        <row r="130">
          <cell r="A130">
            <v>895</v>
          </cell>
          <cell r="B130" t="str">
            <v>Dyamien Miller</v>
          </cell>
          <cell r="C130" t="str">
            <v>P5</v>
          </cell>
          <cell r="D130" t="str">
            <v>Harmeny</v>
          </cell>
          <cell r="E130" t="str">
            <v>500m</v>
          </cell>
          <cell r="F130" t="str">
            <v>M</v>
          </cell>
        </row>
        <row r="131">
          <cell r="A131">
            <v>897</v>
          </cell>
          <cell r="B131" t="str">
            <v>Mickey O'Neil</v>
          </cell>
          <cell r="C131" t="str">
            <v>P6</v>
          </cell>
          <cell r="D131" t="str">
            <v>Harmeny</v>
          </cell>
          <cell r="E131" t="str">
            <v>500m</v>
          </cell>
          <cell r="F131" t="str">
            <v>M</v>
          </cell>
        </row>
        <row r="132">
          <cell r="A132">
            <v>325</v>
          </cell>
          <cell r="B132" t="str">
            <v>Michael Disharoon</v>
          </cell>
          <cell r="C132" t="str">
            <v>S3</v>
          </cell>
          <cell r="D132" t="str">
            <v>Cedarbank</v>
          </cell>
          <cell r="E132" t="str">
            <v>1k</v>
          </cell>
          <cell r="F132" t="str">
            <v>m</v>
          </cell>
        </row>
        <row r="133">
          <cell r="A133">
            <v>186</v>
          </cell>
          <cell r="B133" t="str">
            <v>Carter Taylor</v>
          </cell>
          <cell r="C133" t="str">
            <v>Adult</v>
          </cell>
          <cell r="D133" t="str">
            <v>Disability Sport Fife</v>
          </cell>
          <cell r="E133" t="str">
            <v>3k</v>
          </cell>
          <cell r="F133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>
      <selection activeCell="I12" sqref="I12"/>
    </sheetView>
  </sheetViews>
  <sheetFormatPr defaultRowHeight="15"/>
  <cols>
    <col min="1" max="2" width="9.140625" style="8"/>
    <col min="3" max="3" width="19.5703125" bestFit="1" customWidth="1"/>
    <col min="4" max="4" width="9.140625" style="8"/>
    <col min="5" max="5" width="18.5703125" bestFit="1" customWidth="1"/>
    <col min="6" max="6" width="9.28515625" style="8" bestFit="1" customWidth="1"/>
    <col min="7" max="7" width="9.140625" style="8"/>
  </cols>
  <sheetData>
    <row r="1" spans="1:7" ht="18.75">
      <c r="A1" s="14" t="s">
        <v>0</v>
      </c>
      <c r="B1" s="14"/>
      <c r="C1" s="14"/>
      <c r="D1" s="14"/>
      <c r="E1" s="14"/>
      <c r="F1" s="14"/>
      <c r="G1" s="14"/>
    </row>
    <row r="2" spans="1:7" ht="18.75">
      <c r="A2" s="13" t="s">
        <v>8</v>
      </c>
      <c r="B2" s="13"/>
      <c r="C2" s="13"/>
      <c r="D2" s="1"/>
      <c r="E2" s="1"/>
      <c r="F2" s="1"/>
      <c r="G2" s="1"/>
    </row>
    <row r="3" spans="1:7" ht="15.7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7">
      <c r="A4" s="6">
        <v>1.43</v>
      </c>
      <c r="B4" s="7">
        <v>797</v>
      </c>
      <c r="C4" t="str">
        <f>IF(OR($B4="",$B4=9999),"",VLOOKUP($B4,[1]Entries!$A:$F,COLUMN()-1,FALSE))</f>
        <v>Jenny Doyle</v>
      </c>
      <c r="D4" s="8" t="str">
        <f>IF(OR($B4="",$B4=9999),"",VLOOKUP($B4,[1]Entries!$A:$F,COLUMN()-1,FALSE))</f>
        <v>S1</v>
      </c>
      <c r="E4" t="str">
        <f>IF(OR($B4="",$B4=9999),"",VLOOKUP($B4,[1]Entries!$A:$F,COLUMN()-1,FALSE))</f>
        <v>Cedarbank</v>
      </c>
      <c r="F4" s="8" t="str">
        <f>IF(OR($B4="",$B4=9999),"",VLOOKUP($B4,[1]Entries!$A:$F,COLUMN()-1,FALSE))</f>
        <v>500m</v>
      </c>
      <c r="G4" s="8" t="str">
        <f>IF(OR($B4="",$B4=9999),"",VLOOKUP($B4,[1]Entries!$A:$F,COLUMN()-1,FALSE))</f>
        <v>F</v>
      </c>
    </row>
    <row r="5" spans="1:7">
      <c r="A5" s="6">
        <v>1.53</v>
      </c>
      <c r="B5" s="7">
        <v>443</v>
      </c>
      <c r="C5" t="str">
        <f>IF(OR($B5="",$B5=9999),"",VLOOKUP($B5,[1]Entries!$A:$F,COLUMN()-1,FALSE))</f>
        <v>Lara Crawford</v>
      </c>
      <c r="D5" s="8" t="str">
        <f>IF(OR($B5="",$B5=9999),"",VLOOKUP($B5,[1]Entries!$A:$F,COLUMN()-1,FALSE))</f>
        <v>S1</v>
      </c>
      <c r="E5" t="str">
        <f>IF(OR($B5="",$B5=9999),"",VLOOKUP($B5,[1]Entries!$A:$F,COLUMN()-1,FALSE))</f>
        <v>Balwearie</v>
      </c>
      <c r="F5" s="8" t="str">
        <f>IF(OR($B5="",$B5=9999),"",VLOOKUP($B5,[1]Entries!$A:$F,COLUMN()-1,FALSE))</f>
        <v>500m</v>
      </c>
      <c r="G5" s="8" t="str">
        <f>IF(OR($B5="",$B5=9999),"",VLOOKUP($B5,[1]Entries!$A:$F,COLUMN()-1,FALSE))</f>
        <v>F</v>
      </c>
    </row>
    <row r="6" spans="1:7">
      <c r="A6" s="6">
        <v>2.04</v>
      </c>
      <c r="B6" s="7">
        <v>474</v>
      </c>
      <c r="C6" t="str">
        <f>IF(OR($B6="",$B6=9999),"",VLOOKUP($B6,[1]Entries!$A:$F,COLUMN()-1,FALSE))</f>
        <v>Aaliyah Black</v>
      </c>
      <c r="D6" s="8" t="str">
        <f>IF(OR($B6="",$B6=9999),"",VLOOKUP($B6,[1]Entries!$A:$F,COLUMN()-1,FALSE))</f>
        <v>S2</v>
      </c>
      <c r="E6" t="str">
        <f>IF(OR($B6="",$B6=9999),"",VLOOKUP($B6,[1]Entries!$A:$F,COLUMN()-1,FALSE))</f>
        <v>Bell Baxter</v>
      </c>
      <c r="F6" s="8" t="str">
        <f>IF(OR($B6="",$B6=9999),"",VLOOKUP($B6,[1]Entries!$A:$F,COLUMN()-1,FALSE))</f>
        <v>500m</v>
      </c>
      <c r="G6" s="8" t="str">
        <f>IF(OR($B6="",$B6=9999),"",VLOOKUP($B6,[1]Entries!$A:$F,COLUMN()-1,FALSE))</f>
        <v>F</v>
      </c>
    </row>
    <row r="7" spans="1:7">
      <c r="A7" s="6">
        <v>2.08</v>
      </c>
      <c r="B7" s="7">
        <v>813</v>
      </c>
      <c r="C7" t="str">
        <f>IF(OR($B7="",$B7=9999),"",VLOOKUP($B7,[1]Entries!$A:$F,COLUMN()-1,FALSE))</f>
        <v>Ruby Rose</v>
      </c>
      <c r="D7" s="8" t="str">
        <f>IF(OR($B7="",$B7=9999),"",VLOOKUP($B7,[1]Entries!$A:$F,COLUMN()-1,FALSE))</f>
        <v>S1</v>
      </c>
      <c r="E7" t="str">
        <f>IF(OR($B7="",$B7=9999),"",VLOOKUP($B7,[1]Entries!$A:$F,COLUMN()-1,FALSE))</f>
        <v>Cedarbank</v>
      </c>
      <c r="F7" s="8" t="str">
        <f>IF(OR($B7="",$B7=9999),"",VLOOKUP($B7,[1]Entries!$A:$F,COLUMN()-1,FALSE))</f>
        <v>500m</v>
      </c>
      <c r="G7" s="8" t="str">
        <f>IF(OR($B7="",$B7=9999),"",VLOOKUP($B7,[1]Entries!$A:$F,COLUMN()-1,FALSE))</f>
        <v>F</v>
      </c>
    </row>
    <row r="8" spans="1:7">
      <c r="A8" s="6">
        <v>2.33</v>
      </c>
      <c r="B8" s="7">
        <v>498</v>
      </c>
      <c r="C8" t="str">
        <f>IF(OR($B8="",$B8=9999),"",VLOOKUP($B8,[1]Entries!$A:$F,COLUMN()-1,FALSE))</f>
        <v>Eilidh Lennox</v>
      </c>
      <c r="D8" s="8" t="str">
        <f>IF(OR($B8="",$B8=9999),"",VLOOKUP($B8,[1]Entries!$A:$F,COLUMN()-1,FALSE))</f>
        <v>S4</v>
      </c>
      <c r="E8" t="str">
        <f>IF(OR($B8="",$B8=9999),"",VLOOKUP($B8,[1]Entries!$A:$F,COLUMN()-1,FALSE))</f>
        <v>Bell Baxter</v>
      </c>
      <c r="F8" s="8" t="str">
        <f>IF(OR($B8="",$B8=9999),"",VLOOKUP($B8,[1]Entries!$A:$F,COLUMN()-1,FALSE))</f>
        <v>500m</v>
      </c>
      <c r="G8" s="8" t="str">
        <f>IF(OR($B8="",$B8=9999),"",VLOOKUP($B8,[1]Entries!$A:$F,COLUMN()-1,FALSE))</f>
        <v>F</v>
      </c>
    </row>
    <row r="9" spans="1:7">
      <c r="A9" s="6">
        <v>3.13</v>
      </c>
      <c r="B9" s="7">
        <v>704</v>
      </c>
      <c r="C9" t="str">
        <f>IF(OR($B9="",$B9=9999),"",VLOOKUP($B9,[1]Entries!$A:$F,COLUMN()-1,FALSE))</f>
        <v>Courtney Gardner</v>
      </c>
      <c r="D9" s="8" t="str">
        <f>IF(OR($B9="",$B9=9999),"",VLOOKUP($B9,[1]Entries!$A:$F,COLUMN()-1,FALSE))</f>
        <v>S2</v>
      </c>
      <c r="E9" t="str">
        <f>IF(OR($B9="",$B9=9999),"",VLOOKUP($B9,[1]Entries!$A:$F,COLUMN()-1,FALSE))</f>
        <v>Cedarbank</v>
      </c>
      <c r="F9" s="8" t="str">
        <f>IF(OR($B9="",$B9=9999),"",VLOOKUP($B9,[1]Entries!$A:$F,COLUMN()-1,FALSE))</f>
        <v>500m</v>
      </c>
      <c r="G9" s="8" t="str">
        <f>IF(OR($B9="",$B9=9999),"",VLOOKUP($B9,[1]Entries!$A:$F,COLUMN()-1,FALSE))</f>
        <v>F</v>
      </c>
    </row>
    <row r="10" spans="1:7">
      <c r="A10" s="6">
        <v>3.39</v>
      </c>
      <c r="B10" s="7">
        <v>700</v>
      </c>
      <c r="C10" t="str">
        <f>IF(OR($B10="",$B10=9999),"",VLOOKUP($B10,[1]Entries!$A:$F,COLUMN()-1,FALSE))</f>
        <v>Mairi Picken</v>
      </c>
      <c r="D10" s="8" t="str">
        <f>IF(OR($B10="",$B10=9999),"",VLOOKUP($B10,[1]Entries!$A:$F,COLUMN()-1,FALSE))</f>
        <v>S3</v>
      </c>
      <c r="E10" t="str">
        <f>IF(OR($B10="",$B10=9999),"",VLOOKUP($B10,[1]Entries!$A:$F,COLUMN()-1,FALSE))</f>
        <v>Cedarbank</v>
      </c>
      <c r="F10" s="8" t="str">
        <f>IF(OR($B10="",$B10=9999),"",VLOOKUP($B10,[1]Entries!$A:$F,COLUMN()-1,FALSE))</f>
        <v>500m</v>
      </c>
      <c r="G10" s="8" t="str">
        <f>IF(OR($B10="",$B10=9999),"",VLOOKUP($B10,[1]Entries!$A:$F,COLUMN()-1,FALSE))</f>
        <v>F</v>
      </c>
    </row>
    <row r="11" spans="1:7">
      <c r="A11" s="6">
        <v>3.5</v>
      </c>
      <c r="B11" s="7">
        <v>473</v>
      </c>
      <c r="C11" t="str">
        <f>IF(OR($B11="",$B11=9999),"",VLOOKUP($B11,[1]Entries!$A:$F,COLUMN()-1,FALSE))</f>
        <v>Nikole Spinks</v>
      </c>
      <c r="D11" s="8" t="str">
        <f>IF(OR($B11="",$B11=9999),"",VLOOKUP($B11,[1]Entries!$A:$F,COLUMN()-1,FALSE))</f>
        <v>S2</v>
      </c>
      <c r="E11" t="str">
        <f>IF(OR($B11="",$B11=9999),"",VLOOKUP($B11,[1]Entries!$A:$F,COLUMN()-1,FALSE))</f>
        <v>Bell Baxter</v>
      </c>
      <c r="F11" s="8" t="str">
        <f>IF(OR($B11="",$B11=9999),"",VLOOKUP($B11,[1]Entries!$A:$F,COLUMN()-1,FALSE))</f>
        <v>500m</v>
      </c>
      <c r="G11" s="8" t="str">
        <f>IF(OR($B11="",$B11=9999),"",VLOOKUP($B11,[1]Entries!$A:$F,COLUMN()-1,FALSE))</f>
        <v>F</v>
      </c>
    </row>
    <row r="14" spans="1:7" ht="18.75">
      <c r="A14" s="13" t="s">
        <v>10</v>
      </c>
      <c r="B14" s="13"/>
      <c r="C14" s="13"/>
      <c r="D14" s="1"/>
      <c r="E14" s="1"/>
      <c r="F14" s="1"/>
      <c r="G14" s="1"/>
    </row>
    <row r="15" spans="1:7" ht="15.75">
      <c r="A15" s="2" t="s">
        <v>1</v>
      </c>
      <c r="B15" s="3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5" t="s">
        <v>7</v>
      </c>
    </row>
    <row r="16" spans="1:7">
      <c r="A16" s="6">
        <v>1.42</v>
      </c>
      <c r="B16" s="7">
        <v>451</v>
      </c>
      <c r="C16" t="str">
        <f>IF(OR($B16="",$B16=9999),"",VLOOKUP($B16,[1]Entries!$A:$F,COLUMN()-1,FALSE))</f>
        <v>Thomas Quigg</v>
      </c>
      <c r="D16" s="8" t="str">
        <f>IF(OR($B16="",$B16=9999),"",VLOOKUP($B16,[1]Entries!$A:$F,COLUMN()-1,FALSE))</f>
        <v>S1</v>
      </c>
      <c r="E16" t="str">
        <f>IF(OR($B16="",$B16=9999),"",VLOOKUP($B16,[1]Entries!$A:$F,COLUMN()-1,FALSE))</f>
        <v>Bell Baxter</v>
      </c>
      <c r="F16" s="8" t="str">
        <f>IF(OR($B16="",$B16=9999),"",VLOOKUP($B16,[1]Entries!$A:$F,COLUMN()-1,FALSE))</f>
        <v>500m</v>
      </c>
      <c r="G16" s="8" t="str">
        <f>IF(OR($B16="",$B16=9999),"",VLOOKUP($B16,[1]Entries!$A:$F,COLUMN()-1,FALSE))</f>
        <v>M</v>
      </c>
    </row>
    <row r="17" spans="1:7">
      <c r="A17" s="6">
        <v>1.48</v>
      </c>
      <c r="B17" s="7">
        <v>426</v>
      </c>
      <c r="C17" t="str">
        <f>IF(OR($B17="",$B17=9999),"",VLOOKUP($B17,[1]Entries!$A:$F,COLUMN()-1,FALSE))</f>
        <v>Mark Phimister</v>
      </c>
      <c r="D17" s="8" t="str">
        <f>IF(OR($B17="",$B17=9999),"",VLOOKUP($B17,[1]Entries!$A:$F,COLUMN()-1,FALSE))</f>
        <v>S5</v>
      </c>
      <c r="E17" t="str">
        <f>IF(OR($B17="",$B17=9999),"",VLOOKUP($B17,[1]Entries!$A:$F,COLUMN()-1,FALSE))</f>
        <v>Balwearie</v>
      </c>
      <c r="F17" s="8" t="str">
        <f>IF(OR($B17="",$B17=9999),"",VLOOKUP($B17,[1]Entries!$A:$F,COLUMN()-1,FALSE))</f>
        <v>500m</v>
      </c>
      <c r="G17" s="8" t="str">
        <f>IF(OR($B17="",$B17=9999),"",VLOOKUP($B17,[1]Entries!$A:$F,COLUMN()-1,FALSE))</f>
        <v>M</v>
      </c>
    </row>
    <row r="18" spans="1:7">
      <c r="A18" s="6">
        <v>1.51</v>
      </c>
      <c r="B18" s="7">
        <v>438</v>
      </c>
      <c r="C18" t="str">
        <f>IF(OR($B18="",$B18=9999),"",VLOOKUP($B18,[1]Entries!$A:$F,COLUMN()-1,FALSE))</f>
        <v>Andrew Grist</v>
      </c>
      <c r="D18" s="8" t="str">
        <f>IF(OR($B18="",$B18=9999),"",VLOOKUP($B18,[1]Entries!$A:$F,COLUMN()-1,FALSE))</f>
        <v>S1</v>
      </c>
      <c r="E18" t="str">
        <f>IF(OR($B18="",$B18=9999),"",VLOOKUP($B18,[1]Entries!$A:$F,COLUMN()-1,FALSE))</f>
        <v>Balwearie</v>
      </c>
      <c r="F18" s="8" t="str">
        <f>IF(OR($B18="",$B18=9999),"",VLOOKUP($B18,[1]Entries!$A:$F,COLUMN()-1,FALSE))</f>
        <v>500m</v>
      </c>
      <c r="G18" s="8" t="str">
        <f>IF(OR($B18="",$B18=9999),"",VLOOKUP($B18,[1]Entries!$A:$F,COLUMN()-1,FALSE))</f>
        <v>M</v>
      </c>
    </row>
    <row r="19" spans="1:7">
      <c r="A19" s="6">
        <v>1.55</v>
      </c>
      <c r="B19" s="7">
        <v>471</v>
      </c>
      <c r="C19" t="str">
        <f>IF(OR($B19="",$B19=9999),"",VLOOKUP($B19,[1]Entries!$A:$F,COLUMN()-1,FALSE))</f>
        <v>David Norry</v>
      </c>
      <c r="D19" s="8" t="str">
        <f>IF(OR($B19="",$B19=9999),"",VLOOKUP($B19,[1]Entries!$A:$F,COLUMN()-1,FALSE))</f>
        <v>S2</v>
      </c>
      <c r="E19" t="str">
        <f>IF(OR($B19="",$B19=9999),"",VLOOKUP($B19,[1]Entries!$A:$F,COLUMN()-1,FALSE))</f>
        <v>Bell Baxter</v>
      </c>
      <c r="F19" s="8" t="str">
        <f>IF(OR($B19="",$B19=9999),"",VLOOKUP($B19,[1]Entries!$A:$F,COLUMN()-1,FALSE))</f>
        <v>500m</v>
      </c>
      <c r="G19" s="8" t="str">
        <f>IF(OR($B19="",$B19=9999),"",VLOOKUP($B19,[1]Entries!$A:$F,COLUMN()-1,FALSE))</f>
        <v>M</v>
      </c>
    </row>
    <row r="20" spans="1:7">
      <c r="A20" s="6">
        <v>1.57</v>
      </c>
      <c r="B20" s="7">
        <v>897</v>
      </c>
      <c r="C20" t="str">
        <f>IF(OR($B20="",$B20=9999),"",VLOOKUP($B20,[1]Entries!$A:$F,COLUMN()-1,FALSE))</f>
        <v>Mickey O'Neil</v>
      </c>
      <c r="D20" s="8" t="str">
        <f>IF(OR($B20="",$B20=9999),"",VLOOKUP($B20,[1]Entries!$A:$F,COLUMN()-1,FALSE))</f>
        <v>P6</v>
      </c>
      <c r="E20" t="str">
        <f>IF(OR($B20="",$B20=9999),"",VLOOKUP($B20,[1]Entries!$A:$F,COLUMN()-1,FALSE))</f>
        <v>Harmeny</v>
      </c>
      <c r="F20" s="8" t="str">
        <f>IF(OR($B20="",$B20=9999),"",VLOOKUP($B20,[1]Entries!$A:$F,COLUMN()-1,FALSE))</f>
        <v>500m</v>
      </c>
      <c r="G20" s="8" t="str">
        <f>IF(OR($B20="",$B20=9999),"",VLOOKUP($B20,[1]Entries!$A:$F,COLUMN()-1,FALSE))</f>
        <v>M</v>
      </c>
    </row>
    <row r="21" spans="1:7">
      <c r="A21" s="6">
        <v>2.11</v>
      </c>
      <c r="B21" s="7">
        <v>470</v>
      </c>
      <c r="C21" t="str">
        <f>IF(OR($B21="",$B21=9999),"",VLOOKUP($B21,[1]Entries!$A:$F,COLUMN()-1,FALSE))</f>
        <v>Kian Mallord</v>
      </c>
      <c r="D21" s="8" t="str">
        <f>IF(OR($B21="",$B21=9999),"",VLOOKUP($B21,[1]Entries!$A:$F,COLUMN()-1,FALSE))</f>
        <v>S2</v>
      </c>
      <c r="E21" t="str">
        <f>IF(OR($B21="",$B21=9999),"",VLOOKUP($B21,[1]Entries!$A:$F,COLUMN()-1,FALSE))</f>
        <v>Bell Baxter</v>
      </c>
      <c r="F21" s="8" t="str">
        <f>IF(OR($B21="",$B21=9999),"",VLOOKUP($B21,[1]Entries!$A:$F,COLUMN()-1,FALSE))</f>
        <v>500m</v>
      </c>
      <c r="G21" s="8" t="str">
        <f>IF(OR($B21="",$B21=9999),"",VLOOKUP($B21,[1]Entries!$A:$F,COLUMN()-1,FALSE))</f>
        <v>M</v>
      </c>
    </row>
    <row r="22" spans="1:7">
      <c r="A22" s="6">
        <v>2.16</v>
      </c>
      <c r="B22" s="7">
        <v>762</v>
      </c>
      <c r="C22" t="str">
        <f>IF(OR($B22="",$B22=9999),"",VLOOKUP($B22,[1]Entries!$A:$F,COLUMN()-1,FALSE))</f>
        <v>Lewis Frizzell</v>
      </c>
      <c r="D22" s="8" t="str">
        <f>IF(OR($B22="",$B22=9999),"",VLOOKUP($B22,[1]Entries!$A:$F,COLUMN()-1,FALSE))</f>
        <v>S2</v>
      </c>
      <c r="E22" t="str">
        <f>IF(OR($B22="",$B22=9999),"",VLOOKUP($B22,[1]Entries!$A:$F,COLUMN()-1,FALSE))</f>
        <v>Cedarbank</v>
      </c>
      <c r="F22" s="8" t="str">
        <f>IF(OR($B22="",$B22=9999),"",VLOOKUP($B22,[1]Entries!$A:$F,COLUMN()-1,FALSE))</f>
        <v>500m</v>
      </c>
      <c r="G22" s="8" t="str">
        <f>IF(OR($B22="",$B22=9999),"",VLOOKUP($B22,[1]Entries!$A:$F,COLUMN()-1,FALSE))</f>
        <v>M</v>
      </c>
    </row>
    <row r="23" spans="1:7">
      <c r="A23" s="6">
        <v>2.1800000000000002</v>
      </c>
      <c r="B23" s="7">
        <v>894</v>
      </c>
      <c r="C23" t="str">
        <f>IF(OR($B23="",$B23=9999),"",VLOOKUP($B23,[1]Entries!$A:$F,COLUMN()-1,FALSE))</f>
        <v>Lee Hartley</v>
      </c>
      <c r="D23" s="8" t="str">
        <f>IF(OR($B23="",$B23=9999),"",VLOOKUP($B23,[1]Entries!$A:$F,COLUMN()-1,FALSE))</f>
        <v>P7</v>
      </c>
      <c r="E23" t="str">
        <f>IF(OR($B23="",$B23=9999),"",VLOOKUP($B23,[1]Entries!$A:$F,COLUMN()-1,FALSE))</f>
        <v>Harmeny</v>
      </c>
      <c r="F23" s="8" t="str">
        <f>IF(OR($B23="",$B23=9999),"",VLOOKUP($B23,[1]Entries!$A:$F,COLUMN()-1,FALSE))</f>
        <v>500m</v>
      </c>
      <c r="G23" s="8" t="str">
        <f>IF(OR($B23="",$B23=9999),"",VLOOKUP($B23,[1]Entries!$A:$F,COLUMN()-1,FALSE))</f>
        <v>M</v>
      </c>
    </row>
    <row r="24" spans="1:7">
      <c r="A24" s="6">
        <v>2.21</v>
      </c>
      <c r="B24" s="7">
        <v>436</v>
      </c>
      <c r="C24" t="str">
        <f>IF(OR($B24="",$B24=9999),"",VLOOKUP($B24,[1]Entries!$A:$F,COLUMN()-1,FALSE))</f>
        <v>Xander Sneddon</v>
      </c>
      <c r="D24" s="8" t="str">
        <f>IF(OR($B24="",$B24=9999),"",VLOOKUP($B24,[1]Entries!$A:$F,COLUMN()-1,FALSE))</f>
        <v>S2</v>
      </c>
      <c r="E24" t="str">
        <f>IF(OR($B24="",$B24=9999),"",VLOOKUP($B24,[1]Entries!$A:$F,COLUMN()-1,FALSE))</f>
        <v>Balwearie</v>
      </c>
      <c r="F24" s="8" t="str">
        <f>IF(OR($B24="",$B24=9999),"",VLOOKUP($B24,[1]Entries!$A:$F,COLUMN()-1,FALSE))</f>
        <v>500m</v>
      </c>
      <c r="G24" s="8" t="str">
        <f>IF(OR($B24="",$B24=9999),"",VLOOKUP($B24,[1]Entries!$A:$F,COLUMN()-1,FALSE))</f>
        <v>M</v>
      </c>
    </row>
    <row r="25" spans="1:7">
      <c r="A25" s="6">
        <v>2.29</v>
      </c>
      <c r="B25" s="7">
        <v>437</v>
      </c>
      <c r="C25" t="str">
        <f>IF(OR($B25="",$B25=9999),"",VLOOKUP($B25,[1]Entries!$A:$F,COLUMN()-1,FALSE))</f>
        <v>Kamil Zyska</v>
      </c>
      <c r="D25" s="8" t="str">
        <f>IF(OR($B25="",$B25=9999),"",VLOOKUP($B25,[1]Entries!$A:$F,COLUMN()-1,FALSE))</f>
        <v>S1</v>
      </c>
      <c r="E25" t="str">
        <f>IF(OR($B25="",$B25=9999),"",VLOOKUP($B25,[1]Entries!$A:$F,COLUMN()-1,FALSE))</f>
        <v>Balwearie</v>
      </c>
      <c r="F25" s="8" t="str">
        <f>IF(OR($B25="",$B25=9999),"",VLOOKUP($B25,[1]Entries!$A:$F,COLUMN()-1,FALSE))</f>
        <v>500m</v>
      </c>
      <c r="G25" s="8" t="str">
        <f>IF(OR($B25="",$B25=9999),"",VLOOKUP($B25,[1]Entries!$A:$F,COLUMN()-1,FALSE))</f>
        <v>M</v>
      </c>
    </row>
    <row r="26" spans="1:7">
      <c r="A26" s="6">
        <v>2.2999999999999998</v>
      </c>
      <c r="B26" s="7">
        <v>822</v>
      </c>
      <c r="C26" t="str">
        <f>IF(OR($B26="",$B26=9999),"",VLOOKUP($B26,[1]Entries!$A:$F,COLUMN()-1,FALSE))</f>
        <v>Callum Corsie</v>
      </c>
      <c r="D26" s="8" t="str">
        <f>IF(OR($B26="",$B26=9999),"",VLOOKUP($B26,[1]Entries!$A:$F,COLUMN()-1,FALSE))</f>
        <v>S1</v>
      </c>
      <c r="E26" t="str">
        <f>IF(OR($B26="",$B26=9999),"",VLOOKUP($B26,[1]Entries!$A:$F,COLUMN()-1,FALSE))</f>
        <v>Cedarbank</v>
      </c>
      <c r="F26" s="8" t="str">
        <f>IF(OR($B26="",$B26=9999),"",VLOOKUP($B26,[1]Entries!$A:$F,COLUMN()-1,FALSE))</f>
        <v>500m</v>
      </c>
      <c r="G26" s="8" t="str">
        <f>IF(OR($B26="",$B26=9999),"",VLOOKUP($B26,[1]Entries!$A:$F,COLUMN()-1,FALSE))</f>
        <v>M</v>
      </c>
    </row>
    <row r="27" spans="1:7">
      <c r="A27" s="6">
        <v>3</v>
      </c>
      <c r="B27" s="7">
        <v>773</v>
      </c>
      <c r="C27" t="str">
        <f>IF(OR($B27="",$B27=9999),"",VLOOKUP($B27,[1]Entries!$A:$F,COLUMN()-1,FALSE))</f>
        <v>Jamie Shanks</v>
      </c>
      <c r="D27" s="8" t="str">
        <f>IF(OR($B27="",$B27=9999),"",VLOOKUP($B27,[1]Entries!$A:$F,COLUMN()-1,FALSE))</f>
        <v>S2</v>
      </c>
      <c r="E27" t="str">
        <f>IF(OR($B27="",$B27=9999),"",VLOOKUP($B27,[1]Entries!$A:$F,COLUMN()-1,FALSE))</f>
        <v>Cedarbank</v>
      </c>
      <c r="F27" s="8" t="str">
        <f>IF(OR($B27="",$B27=9999),"",VLOOKUP($B27,[1]Entries!$A:$F,COLUMN()-1,FALSE))</f>
        <v>500m</v>
      </c>
      <c r="G27" s="8" t="str">
        <f>IF(OR($B27="",$B27=9999),"",VLOOKUP($B27,[1]Entries!$A:$F,COLUMN()-1,FALSE))</f>
        <v>M</v>
      </c>
    </row>
    <row r="28" spans="1:7">
      <c r="A28" s="6">
        <v>3.2</v>
      </c>
      <c r="B28" s="7">
        <v>837</v>
      </c>
      <c r="C28" t="str">
        <f>IF(OR($B28="",$B28=9999),"",VLOOKUP($B28,[1]Entries!$A:$F,COLUMN()-1,FALSE))</f>
        <v>Muaawiya Tanweer</v>
      </c>
      <c r="D28" s="8" t="str">
        <f>IF(OR($B28="",$B28=9999),"",VLOOKUP($B28,[1]Entries!$A:$F,COLUMN()-1,FALSE))</f>
        <v>S3</v>
      </c>
      <c r="E28" t="str">
        <f>IF(OR($B28="",$B28=9999),"",VLOOKUP($B28,[1]Entries!$A:$F,COLUMN()-1,FALSE))</f>
        <v>Cedarbank</v>
      </c>
      <c r="F28" s="8" t="str">
        <f>IF(OR($B28="",$B28=9999),"",VLOOKUP($B28,[1]Entries!$A:$F,COLUMN()-1,FALSE))</f>
        <v>500m</v>
      </c>
      <c r="G28" s="8" t="str">
        <f>IF(OR($B28="",$B28=9999),"",VLOOKUP($B28,[1]Entries!$A:$F,COLUMN()-1,FALSE))</f>
        <v>M</v>
      </c>
    </row>
    <row r="29" spans="1:7">
      <c r="A29" s="6">
        <v>3.32</v>
      </c>
      <c r="B29" s="7">
        <v>811</v>
      </c>
      <c r="C29" t="str">
        <f>IF(OR($B29="",$B29=9999),"",VLOOKUP($B29,[1]Entries!$A:$F,COLUMN()-1,FALSE))</f>
        <v>Aaron Sherbourne</v>
      </c>
      <c r="D29" s="8" t="str">
        <f>IF(OR($B29="",$B29=9999),"",VLOOKUP($B29,[1]Entries!$A:$F,COLUMN()-1,FALSE))</f>
        <v>S1</v>
      </c>
      <c r="E29" t="str">
        <f>IF(OR($B29="",$B29=9999),"",VLOOKUP($B29,[1]Entries!$A:$F,COLUMN()-1,FALSE))</f>
        <v>Cedarbank</v>
      </c>
      <c r="F29" s="8" t="str">
        <f>IF(OR($B29="",$B29=9999),"",VLOOKUP($B29,[1]Entries!$A:$F,COLUMN()-1,FALSE))</f>
        <v>500m</v>
      </c>
      <c r="G29" s="8" t="str">
        <f>IF(OR($B29="",$B29=9999),"",VLOOKUP($B29,[1]Entries!$A:$F,COLUMN()-1,FALSE))</f>
        <v>M</v>
      </c>
    </row>
    <row r="30" spans="1:7">
      <c r="A30" s="10">
        <v>3.42</v>
      </c>
      <c r="B30" s="11">
        <v>335</v>
      </c>
      <c r="C30" s="9" t="str">
        <f>IF(OR($B30="",$B30=9999),"",VLOOKUP($B30,[1]Entries!$A:$F,COLUMN()-1,FALSE))</f>
        <v>Ciaran Vassie VI</v>
      </c>
      <c r="D30" s="12" t="str">
        <f>IF(OR($B30="",$B30=9999),"",VLOOKUP($B30,[1]Entries!$A:$F,COLUMN()-1,FALSE))</f>
        <v>S6</v>
      </c>
      <c r="E30" s="9" t="str">
        <f>IF(OR($B30="",$B30=9999),"",VLOOKUP($B30,[1]Entries!$A:$F,COLUMN()-1,FALSE))</f>
        <v>Royal Blind School</v>
      </c>
      <c r="F30" s="12" t="str">
        <f>IF(OR($B30="",$B30=9999),"",VLOOKUP($B30,[1]Entries!$A:$F,COLUMN()-1,FALSE))</f>
        <v>500m</v>
      </c>
      <c r="G30" s="12" t="str">
        <f>IF(OR($B30="",$B30=9999),"",VLOOKUP($B30,[1]Entries!$A:$F,COLUMN()-1,FALSE))</f>
        <v>M</v>
      </c>
    </row>
    <row r="31" spans="1:7">
      <c r="A31" s="6">
        <v>3.51</v>
      </c>
      <c r="B31" s="7">
        <v>804</v>
      </c>
      <c r="C31" t="str">
        <f>IF(OR($B31="",$B31=9999),"",VLOOKUP($B31,[1]Entries!$A:$F,COLUMN()-1,FALSE))</f>
        <v>Callum Docherty</v>
      </c>
      <c r="D31" s="8" t="str">
        <f>IF(OR($B31="",$B31=9999),"",VLOOKUP($B31,[1]Entries!$A:$F,COLUMN()-1,FALSE))</f>
        <v>S1</v>
      </c>
      <c r="E31" t="str">
        <f>IF(OR($B31="",$B31=9999),"",VLOOKUP($B31,[1]Entries!$A:$F,COLUMN()-1,FALSE))</f>
        <v>Cedarbank</v>
      </c>
      <c r="F31" s="8" t="str">
        <f>IF(OR($B31="",$B31=9999),"",VLOOKUP($B31,[1]Entries!$A:$F,COLUMN()-1,FALSE))</f>
        <v>500m</v>
      </c>
      <c r="G31" s="8" t="str">
        <f>IF(OR($B31="",$B31=9999),"",VLOOKUP($B31,[1]Entries!$A:$F,COLUMN()-1,FALSE))</f>
        <v>M</v>
      </c>
    </row>
    <row r="34" spans="1:7" ht="18.75">
      <c r="A34" s="13" t="s">
        <v>9</v>
      </c>
      <c r="B34" s="13"/>
      <c r="C34" s="13"/>
      <c r="D34" s="1"/>
      <c r="E34" s="1"/>
      <c r="F34" s="1"/>
      <c r="G34" s="1"/>
    </row>
    <row r="35" spans="1:7" ht="15.75">
      <c r="A35" s="2" t="s">
        <v>1</v>
      </c>
      <c r="B35" s="3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5" t="s">
        <v>7</v>
      </c>
    </row>
    <row r="36" spans="1:7">
      <c r="A36" s="6">
        <v>4.17</v>
      </c>
      <c r="B36" s="7">
        <v>505</v>
      </c>
      <c r="C36" t="str">
        <f>IF(OR($B36="",$B36=9999),"",VLOOKUP($B36,[1]Entries!$A:$F,COLUMN()-1,FALSE))</f>
        <v>Sophie Coughlin</v>
      </c>
      <c r="D36" s="8" t="str">
        <f>IF(OR($B36="",$B36=9999),"",VLOOKUP($B36,[1]Entries!$A:$F,COLUMN()-1,FALSE))</f>
        <v>S3</v>
      </c>
      <c r="E36" t="str">
        <f>IF(OR($B36="",$B36=9999),"",VLOOKUP($B36,[1]Entries!$A:$F,COLUMN()-1,FALSE))</f>
        <v>Bell Baxter</v>
      </c>
      <c r="F36" s="8" t="str">
        <f>IF(OR($B36="",$B36=9999),"",VLOOKUP($B36,[1]Entries!$A:$F,COLUMN()-1,FALSE))</f>
        <v>1k</v>
      </c>
      <c r="G36" s="8" t="str">
        <f>IF(OR($B36="",$B36=9999),"",VLOOKUP($B36,[1]Entries!$A:$F,COLUMN()-1,FALSE))</f>
        <v>F</v>
      </c>
    </row>
    <row r="37" spans="1:7">
      <c r="A37" s="6">
        <v>4.2300000000000004</v>
      </c>
      <c r="B37" s="7">
        <v>639</v>
      </c>
      <c r="C37" t="str">
        <f>IF(OR($B37="",$B37=9999),"",VLOOKUP($B37,[1]Entries!$A:$F,COLUMN()-1,FALSE))</f>
        <v>Megan Wilson</v>
      </c>
      <c r="D37" s="8" t="str">
        <f>IF(OR($B37="",$B37=9999),"",VLOOKUP($B37,[1]Entries!$A:$F,COLUMN()-1,FALSE))</f>
        <v>S5</v>
      </c>
      <c r="E37" t="str">
        <f>IF(OR($B37="",$B37=9999),"",VLOOKUP($B37,[1]Entries!$A:$F,COLUMN()-1,FALSE))</f>
        <v xml:space="preserve">Woodmill </v>
      </c>
      <c r="F37" s="8" t="str">
        <f>IF(OR($B37="",$B37=9999),"",VLOOKUP($B37,[1]Entries!$A:$F,COLUMN()-1,FALSE))</f>
        <v>1k</v>
      </c>
      <c r="G37" s="8" t="str">
        <f>IF(OR($B37="",$B37=9999),"",VLOOKUP($B37,[1]Entries!$A:$F,COLUMN()-1,FALSE))</f>
        <v>F</v>
      </c>
    </row>
    <row r="38" spans="1:7">
      <c r="A38" s="6">
        <v>5.0599999999999996</v>
      </c>
      <c r="B38" s="7">
        <v>513</v>
      </c>
      <c r="C38" t="str">
        <f>IF(OR($B38="",$B38=9999),"",VLOOKUP($B38,[1]Entries!$A:$F,COLUMN()-1,FALSE))</f>
        <v>Georgie Hodge</v>
      </c>
      <c r="D38" s="8" t="str">
        <f>IF(OR($B38="",$B38=9999),"",VLOOKUP($B38,[1]Entries!$A:$F,COLUMN()-1,FALSE))</f>
        <v>S1</v>
      </c>
      <c r="E38" t="str">
        <f>IF(OR($B38="",$B38=9999),"",VLOOKUP($B38,[1]Entries!$A:$F,COLUMN()-1,FALSE))</f>
        <v>Lochgelly</v>
      </c>
      <c r="F38" s="8" t="str">
        <f>IF(OR($B38="",$B38=9999),"",VLOOKUP($B38,[1]Entries!$A:$F,COLUMN()-1,FALSE))</f>
        <v>1k</v>
      </c>
      <c r="G38" s="8" t="str">
        <f>IF(OR($B38="",$B38=9999),"",VLOOKUP($B38,[1]Entries!$A:$F,COLUMN()-1,FALSE))</f>
        <v>F</v>
      </c>
    </row>
    <row r="39" spans="1:7">
      <c r="A39" s="6">
        <v>5.26</v>
      </c>
      <c r="B39" s="7">
        <v>835</v>
      </c>
      <c r="C39" t="str">
        <f>IF(OR($B39="",$B39=9999),"",VLOOKUP($B39,[1]Entries!$A:$F,COLUMN()-1,FALSE))</f>
        <v>Lia Douglas</v>
      </c>
      <c r="D39" s="8" t="str">
        <f>IF(OR($B39="",$B39=9999),"",VLOOKUP($B39,[1]Entries!$A:$F,COLUMN()-1,FALSE))</f>
        <v>S3</v>
      </c>
      <c r="E39" t="str">
        <f>IF(OR($B39="",$B39=9999),"",VLOOKUP($B39,[1]Entries!$A:$F,COLUMN()-1,FALSE))</f>
        <v>Cedarbank</v>
      </c>
      <c r="F39" s="8" t="str">
        <f>IF(OR($B39="",$B39=9999),"",VLOOKUP($B39,[1]Entries!$A:$F,COLUMN()-1,FALSE))</f>
        <v>1k</v>
      </c>
      <c r="G39" s="8" t="str">
        <f>IF(OR($B39="",$B39=9999),"",VLOOKUP($B39,[1]Entries!$A:$F,COLUMN()-1,FALSE))</f>
        <v>F</v>
      </c>
    </row>
    <row r="40" spans="1:7">
      <c r="A40" s="6">
        <v>5.53</v>
      </c>
      <c r="B40" s="7">
        <v>685</v>
      </c>
      <c r="C40" t="str">
        <f>IF(OR($B40="",$B40=9999),"",VLOOKUP($B40,[1]Entries!$A:$F,COLUMN()-1,FALSE))</f>
        <v>Holly Denton</v>
      </c>
      <c r="D40" s="8" t="str">
        <f>IF(OR($B40="",$B40=9999),"",VLOOKUP($B40,[1]Entries!$A:$F,COLUMN()-1,FALSE))</f>
        <v>S5</v>
      </c>
      <c r="E40" t="str">
        <f>IF(OR($B40="",$B40=9999),"",VLOOKUP($B40,[1]Entries!$A:$F,COLUMN()-1,FALSE))</f>
        <v>Cedarbank</v>
      </c>
      <c r="F40" s="8" t="str">
        <f>IF(OR($B40="",$B40=9999),"",VLOOKUP($B40,[1]Entries!$A:$F,COLUMN()-1,FALSE))</f>
        <v>1k</v>
      </c>
      <c r="G40" s="8" t="str">
        <f>IF(OR($B40="",$B40=9999),"",VLOOKUP($B40,[1]Entries!$A:$F,COLUMN()-1,FALSE))</f>
        <v>F</v>
      </c>
    </row>
    <row r="41" spans="1:7">
      <c r="A41" s="6">
        <v>6.01</v>
      </c>
      <c r="B41" s="7">
        <v>435</v>
      </c>
      <c r="C41" t="str">
        <f>IF(OR($B41="",$B41=9999),"",VLOOKUP($B41,[1]Entries!$A:$F,COLUMN()-1,FALSE))</f>
        <v>Billie Lowe</v>
      </c>
      <c r="D41" s="8" t="str">
        <f>IF(OR($B41="",$B41=9999),"",VLOOKUP($B41,[1]Entries!$A:$F,COLUMN()-1,FALSE))</f>
        <v>S5</v>
      </c>
      <c r="E41" t="str">
        <f>IF(OR($B41="",$B41=9999),"",VLOOKUP($B41,[1]Entries!$A:$F,COLUMN()-1,FALSE))</f>
        <v>Balwearie</v>
      </c>
      <c r="F41" s="8" t="str">
        <f>IF(OR($B41="",$B41=9999),"",VLOOKUP($B41,[1]Entries!$A:$F,COLUMN()-1,FALSE))</f>
        <v>1k</v>
      </c>
      <c r="G41" s="8" t="str">
        <f>IF(OR($B41="",$B41=9999),"",VLOOKUP($B41,[1]Entries!$A:$F,COLUMN()-1,FALSE))</f>
        <v>F</v>
      </c>
    </row>
    <row r="42" spans="1:7">
      <c r="A42" s="6">
        <v>6.06</v>
      </c>
      <c r="B42" s="7">
        <v>582</v>
      </c>
      <c r="C42" t="str">
        <f>IF(OR($B42="",$B42=9999),"",VLOOKUP($B42,[1]Entries!$A:$F,COLUMN()-1,FALSE))</f>
        <v>Kayshaleigh Lambert</v>
      </c>
      <c r="D42" s="8" t="str">
        <f>IF(OR($B42="",$B42=9999),"",VLOOKUP($B42,[1]Entries!$A:$F,COLUMN()-1,FALSE))</f>
        <v>S5</v>
      </c>
      <c r="E42" t="str">
        <f>IF(OR($B42="",$B42=9999),"",VLOOKUP($B42,[1]Entries!$A:$F,COLUMN()-1,FALSE))</f>
        <v>Lochgelly</v>
      </c>
      <c r="F42" s="8" t="str">
        <f>IF(OR($B42="",$B42=9999),"",VLOOKUP($B42,[1]Entries!$A:$F,COLUMN()-1,FALSE))</f>
        <v>1k</v>
      </c>
      <c r="G42" s="8" t="str">
        <f>IF(OR($B42="",$B42=9999),"",VLOOKUP($B42,[1]Entries!$A:$F,COLUMN()-1,FALSE))</f>
        <v>F</v>
      </c>
    </row>
    <row r="43" spans="1:7">
      <c r="A43" s="6">
        <v>6.13</v>
      </c>
      <c r="B43" s="7">
        <v>600</v>
      </c>
      <c r="C43" t="str">
        <f>IF(OR($B43="",$B43=9999),"",VLOOKUP($B43,[1]Entries!$A:$F,COLUMN()-1,FALSE))</f>
        <v>Gemma Seaton</v>
      </c>
      <c r="D43" s="8" t="str">
        <f>IF(OR($B43="",$B43=9999),"",VLOOKUP($B43,[1]Entries!$A:$F,COLUMN()-1,FALSE))</f>
        <v>S2</v>
      </c>
      <c r="E43" t="str">
        <f>IF(OR($B43="",$B43=9999),"",VLOOKUP($B43,[1]Entries!$A:$F,COLUMN()-1,FALSE))</f>
        <v xml:space="preserve">Woodmill </v>
      </c>
      <c r="F43" s="8" t="str">
        <f>IF(OR($B43="",$B43=9999),"",VLOOKUP($B43,[1]Entries!$A:$F,COLUMN()-1,FALSE))</f>
        <v>1k</v>
      </c>
      <c r="G43" s="8" t="str">
        <f>IF(OR($B43="",$B43=9999),"",VLOOKUP($B43,[1]Entries!$A:$F,COLUMN()-1,FALSE))</f>
        <v>F</v>
      </c>
    </row>
    <row r="44" spans="1:7">
      <c r="A44" s="6">
        <v>7.26</v>
      </c>
      <c r="B44" s="7">
        <v>528</v>
      </c>
      <c r="C44" t="str">
        <f>IF(OR($B44="",$B44=9999),"",VLOOKUP($B44,[1]Entries!$A:$F,COLUMN()-1,FALSE))</f>
        <v>Somi Herriot</v>
      </c>
      <c r="D44" s="8" t="str">
        <f>IF(OR($B44="",$B44=9999),"",VLOOKUP($B44,[1]Entries!$A:$F,COLUMN()-1,FALSE))</f>
        <v>S2</v>
      </c>
      <c r="E44" t="str">
        <f>IF(OR($B44="",$B44=9999),"",VLOOKUP($B44,[1]Entries!$A:$F,COLUMN()-1,FALSE))</f>
        <v>Lochgelly</v>
      </c>
      <c r="F44" s="8" t="str">
        <f>IF(OR($B44="",$B44=9999),"",VLOOKUP($B44,[1]Entries!$A:$F,COLUMN()-1,FALSE))</f>
        <v>1k</v>
      </c>
      <c r="G44" s="8" t="str">
        <f>IF(OR($B44="",$B44=9999),"",VLOOKUP($B44,[1]Entries!$A:$F,COLUMN()-1,FALSE))</f>
        <v>F</v>
      </c>
    </row>
    <row r="45" spans="1:7">
      <c r="A45" s="6">
        <v>7.26</v>
      </c>
      <c r="B45" s="7">
        <v>520</v>
      </c>
      <c r="C45" t="str">
        <f>IF(OR($B45="",$B45=9999),"",VLOOKUP($B45,[1]Entries!$A:$F,COLUMN()-1,FALSE))</f>
        <v>Jessica Stewart</v>
      </c>
      <c r="D45" s="8" t="str">
        <f>IF(OR($B45="",$B45=9999),"",VLOOKUP($B45,[1]Entries!$A:$F,COLUMN()-1,FALSE))</f>
        <v>S1</v>
      </c>
      <c r="E45" t="str">
        <f>IF(OR($B45="",$B45=9999),"",VLOOKUP($B45,[1]Entries!$A:$F,COLUMN()-1,FALSE))</f>
        <v>Lochgelly</v>
      </c>
      <c r="F45" s="8" t="str">
        <f>IF(OR($B45="",$B45=9999),"",VLOOKUP($B45,[1]Entries!$A:$F,COLUMN()-1,FALSE))</f>
        <v>1k</v>
      </c>
      <c r="G45" s="8" t="str">
        <f>IF(OR($B45="",$B45=9999),"",VLOOKUP($B45,[1]Entries!$A:$F,COLUMN()-1,FALSE))</f>
        <v>F</v>
      </c>
    </row>
    <row r="48" spans="1:7" ht="18.75">
      <c r="A48" s="13" t="s">
        <v>11</v>
      </c>
      <c r="B48" s="13"/>
      <c r="C48" s="13"/>
      <c r="D48" s="1"/>
      <c r="E48" s="1"/>
      <c r="F48" s="1"/>
      <c r="G48" s="1"/>
    </row>
    <row r="49" spans="1:7" ht="15.75">
      <c r="A49" s="2" t="s">
        <v>1</v>
      </c>
      <c r="B49" s="3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5" t="s">
        <v>7</v>
      </c>
    </row>
    <row r="50" spans="1:7">
      <c r="A50" s="10">
        <v>3.27</v>
      </c>
      <c r="B50" s="11">
        <v>670</v>
      </c>
      <c r="C50" s="9" t="str">
        <f>IF(OR($B50="",$B50=9999),"",VLOOKUP($B50,[1]Entries!$A:$F,COLUMN()-1,FALSE))</f>
        <v>Connor Brown  PD</v>
      </c>
      <c r="D50" s="12" t="str">
        <f>IF(OR($B50="",$B50=9999),"",VLOOKUP($B50,[1]Entries!$A:$F,COLUMN()-1,FALSE))</f>
        <v>S6</v>
      </c>
      <c r="E50" s="9" t="str">
        <f>IF(OR($B50="",$B50=9999),"",VLOOKUP($B50,[1]Entries!$A:$F,COLUMN()-1,FALSE))</f>
        <v xml:space="preserve">Woodmill </v>
      </c>
      <c r="F50" s="12" t="str">
        <f>IF(OR($B50="",$B50=9999),"",VLOOKUP($B50,[1]Entries!$A:$F,COLUMN()-1,FALSE))</f>
        <v>1k</v>
      </c>
      <c r="G50" s="12" t="str">
        <f>IF(OR($B50="",$B50=9999),"",VLOOKUP($B50,[1]Entries!$A:$F,COLUMN()-1,FALSE))</f>
        <v>M</v>
      </c>
    </row>
    <row r="51" spans="1:7">
      <c r="A51" s="6">
        <v>3.37</v>
      </c>
      <c r="B51" s="7">
        <v>608</v>
      </c>
      <c r="C51" t="str">
        <f>IF(OR($B51="",$B51=9999),"",VLOOKUP($B51,[1]Entries!$A:$F,COLUMN()-1,FALSE))</f>
        <v>Ben Murphy</v>
      </c>
      <c r="D51" s="8" t="str">
        <f>IF(OR($B51="",$B51=9999),"",VLOOKUP($B51,[1]Entries!$A:$F,COLUMN()-1,FALSE))</f>
        <v>S3</v>
      </c>
      <c r="E51" t="str">
        <f>IF(OR($B51="",$B51=9999),"",VLOOKUP($B51,[1]Entries!$A:$F,COLUMN()-1,FALSE))</f>
        <v xml:space="preserve">Woodmill </v>
      </c>
      <c r="F51" s="8" t="str">
        <f>IF(OR($B51="",$B51=9999),"",VLOOKUP($B51,[1]Entries!$A:$F,COLUMN()-1,FALSE))</f>
        <v>1k</v>
      </c>
      <c r="G51" s="8" t="str">
        <f>IF(OR($B51="",$B51=9999),"",VLOOKUP($B51,[1]Entries!$A:$F,COLUMN()-1,FALSE))</f>
        <v>M</v>
      </c>
    </row>
    <row r="52" spans="1:7">
      <c r="A52" s="6">
        <v>3.48</v>
      </c>
      <c r="B52" s="7">
        <v>508</v>
      </c>
      <c r="C52" t="str">
        <f>IF(OR($B52="",$B52=9999),"",VLOOKUP($B52,[1]Entries!$A:$F,COLUMN()-1,FALSE))</f>
        <v>Arran Howe</v>
      </c>
      <c r="D52" s="8" t="str">
        <f>IF(OR($B52="",$B52=9999),"",VLOOKUP($B52,[1]Entries!$A:$F,COLUMN()-1,FALSE))</f>
        <v>S6</v>
      </c>
      <c r="E52" t="str">
        <f>IF(OR($B52="",$B52=9999),"",VLOOKUP($B52,[1]Entries!$A:$F,COLUMN()-1,FALSE))</f>
        <v>Bell Baxter</v>
      </c>
      <c r="F52" s="8" t="str">
        <f>IF(OR($B52="",$B52=9999),"",VLOOKUP($B52,[1]Entries!$A:$F,COLUMN()-1,FALSE))</f>
        <v>1k</v>
      </c>
      <c r="G52" s="8" t="str">
        <f>IF(OR($B52="",$B52=9999),"",VLOOKUP($B52,[1]Entries!$A:$F,COLUMN()-1,FALSE))</f>
        <v>M</v>
      </c>
    </row>
    <row r="53" spans="1:7">
      <c r="A53" s="6">
        <v>3.52</v>
      </c>
      <c r="B53" s="7">
        <v>416</v>
      </c>
      <c r="C53" t="str">
        <f>IF(OR($B53="",$B53=9999),"",VLOOKUP($B53,[1]Entries!$A:$F,COLUMN()-1,FALSE))</f>
        <v>Jack Wilson</v>
      </c>
      <c r="D53" s="8" t="str">
        <f>IF(OR($B53="",$B53=9999),"",VLOOKUP($B53,[1]Entries!$A:$F,COLUMN()-1,FALSE))</f>
        <v>S5</v>
      </c>
      <c r="E53" t="str">
        <f>IF(OR($B53="",$B53=9999),"",VLOOKUP($B53,[1]Entries!$A:$F,COLUMN()-1,FALSE))</f>
        <v>Balwearie</v>
      </c>
      <c r="F53" s="8" t="str">
        <f>IF(OR($B53="",$B53=9999),"",VLOOKUP($B53,[1]Entries!$A:$F,COLUMN()-1,FALSE))</f>
        <v>1k</v>
      </c>
      <c r="G53" s="8" t="str">
        <f>IF(OR($B53="",$B53=9999),"",VLOOKUP($B53,[1]Entries!$A:$F,COLUMN()-1,FALSE))</f>
        <v>M</v>
      </c>
    </row>
    <row r="54" spans="1:7">
      <c r="A54" s="6">
        <v>4.03</v>
      </c>
      <c r="B54" s="7">
        <v>661</v>
      </c>
      <c r="C54" t="str">
        <f>IF(OR($B54="",$B54=9999),"",VLOOKUP($B54,[1]Entries!$A:$F,COLUMN()-1,FALSE))</f>
        <v>Josh Johnstone</v>
      </c>
      <c r="D54" s="8" t="str">
        <f>IF(OR($B54="",$B54=9999),"",VLOOKUP($B54,[1]Entries!$A:$F,COLUMN()-1,FALSE))</f>
        <v>S5</v>
      </c>
      <c r="E54" t="str">
        <f>IF(OR($B54="",$B54=9999),"",VLOOKUP($B54,[1]Entries!$A:$F,COLUMN()-1,FALSE))</f>
        <v xml:space="preserve">Woodmill </v>
      </c>
      <c r="F54" s="8" t="str">
        <f>IF(OR($B54="",$B54=9999),"",VLOOKUP($B54,[1]Entries!$A:$F,COLUMN()-1,FALSE))</f>
        <v>1k</v>
      </c>
      <c r="G54" s="8" t="str">
        <f>IF(OR($B54="",$B54=9999),"",VLOOKUP($B54,[1]Entries!$A:$F,COLUMN()-1,FALSE))</f>
        <v>M</v>
      </c>
    </row>
    <row r="55" spans="1:7">
      <c r="A55" s="6">
        <v>4.05</v>
      </c>
      <c r="B55" s="7">
        <v>543</v>
      </c>
      <c r="C55" t="str">
        <f>IF(OR($B55="",$B55=9999),"",VLOOKUP($B55,[1]Entries!$A:$F,COLUMN()-1,FALSE))</f>
        <v>Ryan Baird</v>
      </c>
      <c r="D55" s="8" t="str">
        <f>IF(OR($B55="",$B55=9999),"",VLOOKUP($B55,[1]Entries!$A:$F,COLUMN()-1,FALSE))</f>
        <v>S3</v>
      </c>
      <c r="E55" t="str">
        <f>IF(OR($B55="",$B55=9999),"",VLOOKUP($B55,[1]Entries!$A:$F,COLUMN()-1,FALSE))</f>
        <v>Lochgelly</v>
      </c>
      <c r="F55" s="8" t="str">
        <f>IF(OR($B55="",$B55=9999),"",VLOOKUP($B55,[1]Entries!$A:$F,COLUMN()-1,FALSE))</f>
        <v>1k</v>
      </c>
      <c r="G55" s="8" t="str">
        <f>IF(OR($B55="",$B55=9999),"",VLOOKUP($B55,[1]Entries!$A:$F,COLUMN()-1,FALSE))</f>
        <v>M</v>
      </c>
    </row>
    <row r="56" spans="1:7">
      <c r="A56" s="6">
        <v>4.09</v>
      </c>
      <c r="B56" s="7">
        <v>698</v>
      </c>
      <c r="C56" t="str">
        <f>IF(OR($B56="",$B56=9999),"",VLOOKUP($B56,[1]Entries!$A:$F,COLUMN()-1,FALSE))</f>
        <v>Ciaran MacGregor</v>
      </c>
      <c r="D56" s="8" t="str">
        <f>IF(OR($B56="",$B56=9999),"",VLOOKUP($B56,[1]Entries!$A:$F,COLUMN()-1,FALSE))</f>
        <v>S3</v>
      </c>
      <c r="E56" t="str">
        <f>IF(OR($B56="",$B56=9999),"",VLOOKUP($B56,[1]Entries!$A:$F,COLUMN()-1,FALSE))</f>
        <v>Cedarbank</v>
      </c>
      <c r="F56" s="8" t="str">
        <f>IF(OR($B56="",$B56=9999),"",VLOOKUP($B56,[1]Entries!$A:$F,COLUMN()-1,FALSE))</f>
        <v>1k</v>
      </c>
      <c r="G56" s="8" t="str">
        <f>IF(OR($B56="",$B56=9999),"",VLOOKUP($B56,[1]Entries!$A:$F,COLUMN()-1,FALSE))</f>
        <v>M</v>
      </c>
    </row>
    <row r="57" spans="1:7">
      <c r="A57" s="6">
        <v>4.18</v>
      </c>
      <c r="B57" s="7">
        <v>325</v>
      </c>
      <c r="C57" t="str">
        <f>IF(OR($B57="",$B57=9999),"",VLOOKUP($B57,[1]Entries!$A:$F,COLUMN()-1,FALSE))</f>
        <v>Michael Disharoon</v>
      </c>
      <c r="D57" s="8" t="str">
        <f>IF(OR($B57="",$B57=9999),"",VLOOKUP($B57,[1]Entries!$A:$F,COLUMN()-1,FALSE))</f>
        <v>S3</v>
      </c>
      <c r="E57" t="str">
        <f>IF(OR($B57="",$B57=9999),"",VLOOKUP($B57,[1]Entries!$A:$F,COLUMN()-1,FALSE))</f>
        <v>Cedarbank</v>
      </c>
      <c r="F57" s="8" t="str">
        <f>IF(OR($B57="",$B57=9999),"",VLOOKUP($B57,[1]Entries!$A:$F,COLUMN()-1,FALSE))</f>
        <v>1k</v>
      </c>
      <c r="G57" s="8" t="str">
        <f>IF(OR($B57="",$B57=9999),"",VLOOKUP($B57,[1]Entries!$A:$F,COLUMN()-1,FALSE))</f>
        <v>m</v>
      </c>
    </row>
    <row r="58" spans="1:7">
      <c r="A58" s="6">
        <v>4.25</v>
      </c>
      <c r="B58" s="7">
        <v>604</v>
      </c>
      <c r="C58" t="str">
        <f>IF(OR($B58="",$B58=9999),"",VLOOKUP($B58,[1]Entries!$A:$F,COLUMN()-1,FALSE))</f>
        <v>Richard Myers</v>
      </c>
      <c r="D58" s="8" t="str">
        <f>IF(OR($B58="",$B58=9999),"",VLOOKUP($B58,[1]Entries!$A:$F,COLUMN()-1,FALSE))</f>
        <v>S3</v>
      </c>
      <c r="E58" t="str">
        <f>IF(OR($B58="",$B58=9999),"",VLOOKUP($B58,[1]Entries!$A:$F,COLUMN()-1,FALSE))</f>
        <v xml:space="preserve">Woodmill </v>
      </c>
      <c r="F58" s="8" t="str">
        <f>IF(OR($B58="",$B58=9999),"",VLOOKUP($B58,[1]Entries!$A:$F,COLUMN()-1,FALSE))</f>
        <v>1k</v>
      </c>
      <c r="G58" s="8" t="str">
        <f>IF(OR($B58="",$B58=9999),"",VLOOKUP($B58,[1]Entries!$A:$F,COLUMN()-1,FALSE))</f>
        <v>M</v>
      </c>
    </row>
    <row r="59" spans="1:7">
      <c r="A59" s="6">
        <v>4.29</v>
      </c>
      <c r="B59" s="7">
        <v>504</v>
      </c>
      <c r="C59" t="str">
        <f>IF(OR($B59="",$B59=9999),"",VLOOKUP($B59,[1]Entries!$A:$F,COLUMN()-1,FALSE))</f>
        <v>Jack Hanly</v>
      </c>
      <c r="D59" s="8" t="str">
        <f>IF(OR($B59="",$B59=9999),"",VLOOKUP($B59,[1]Entries!$A:$F,COLUMN()-1,FALSE))</f>
        <v>S2</v>
      </c>
      <c r="E59" t="str">
        <f>IF(OR($B59="",$B59=9999),"",VLOOKUP($B59,[1]Entries!$A:$F,COLUMN()-1,FALSE))</f>
        <v>Bell Baxter</v>
      </c>
      <c r="F59" s="8" t="str">
        <f>IF(OR($B59="",$B59=9999),"",VLOOKUP($B59,[1]Entries!$A:$F,COLUMN()-1,FALSE))</f>
        <v>1k</v>
      </c>
      <c r="G59" s="8" t="s">
        <v>12</v>
      </c>
    </row>
    <row r="60" spans="1:7">
      <c r="A60" s="6">
        <v>4.3099999999999996</v>
      </c>
      <c r="B60" s="7">
        <v>884</v>
      </c>
      <c r="C60" t="str">
        <f>IF(OR($B60="",$B60=9999),"",VLOOKUP($B60,[1]Entries!$A:$F,COLUMN()-1,FALSE))</f>
        <v>Ross Gray</v>
      </c>
      <c r="D60" s="8" t="str">
        <f>IF(OR($B60="",$B60=9999),"",VLOOKUP($B60,[1]Entries!$A:$F,COLUMN()-1,FALSE))</f>
        <v>S6</v>
      </c>
      <c r="E60" t="str">
        <f>IF(OR($B60="",$B60=9999),"",VLOOKUP($B60,[1]Entries!$A:$F,COLUMN()-1,FALSE))</f>
        <v>Woodlands</v>
      </c>
      <c r="F60" s="8" t="str">
        <f>IF(OR($B60="",$B60=9999),"",VLOOKUP($B60,[1]Entries!$A:$F,COLUMN()-1,FALSE))</f>
        <v>1k</v>
      </c>
      <c r="G60" s="8" t="str">
        <f>IF(OR($B60="",$B60=9999),"",VLOOKUP($B60,[1]Entries!$A:$F,COLUMN()-1,FALSE))</f>
        <v>M</v>
      </c>
    </row>
    <row r="61" spans="1:7">
      <c r="A61" s="6">
        <v>4.47</v>
      </c>
      <c r="B61" s="7">
        <v>612</v>
      </c>
      <c r="C61" t="str">
        <f>IF(OR($B61="",$B61=9999),"",VLOOKUP($B61,[1]Entries!$A:$F,COLUMN()-1,FALSE))</f>
        <v>Nathan Smith</v>
      </c>
      <c r="D61" s="8" t="str">
        <f>IF(OR($B61="",$B61=9999),"",VLOOKUP($B61,[1]Entries!$A:$F,COLUMN()-1,FALSE))</f>
        <v>S3</v>
      </c>
      <c r="E61" t="str">
        <f>IF(OR($B61="",$B61=9999),"",VLOOKUP($B61,[1]Entries!$A:$F,COLUMN()-1,FALSE))</f>
        <v xml:space="preserve">Woodmill </v>
      </c>
      <c r="F61" s="8" t="str">
        <f>IF(OR($B61="",$B61=9999),"",VLOOKUP($B61,[1]Entries!$A:$F,COLUMN()-1,FALSE))</f>
        <v>1k</v>
      </c>
      <c r="G61" s="8" t="str">
        <f>IF(OR($B61="",$B61=9999),"",VLOOKUP($B61,[1]Entries!$A:$F,COLUMN()-1,FALSE))</f>
        <v>M</v>
      </c>
    </row>
    <row r="62" spans="1:7">
      <c r="A62" s="6">
        <v>4.4800000000000004</v>
      </c>
      <c r="B62" s="7">
        <v>706</v>
      </c>
      <c r="C62" t="str">
        <f>IF(OR($B62="",$B62=9999),"",VLOOKUP($B62,[1]Entries!$A:$F,COLUMN()-1,FALSE))</f>
        <v>Sean Duncan</v>
      </c>
      <c r="D62" s="8" t="str">
        <f>IF(OR($B62="",$B62=9999),"",VLOOKUP($B62,[1]Entries!$A:$F,COLUMN()-1,FALSE))</f>
        <v>S2</v>
      </c>
      <c r="E62" t="str">
        <f>IF(OR($B62="",$B62=9999),"",VLOOKUP($B62,[1]Entries!$A:$F,COLUMN()-1,FALSE))</f>
        <v>Cedarbank</v>
      </c>
      <c r="F62" s="8" t="str">
        <f>IF(OR($B62="",$B62=9999),"",VLOOKUP($B62,[1]Entries!$A:$F,COLUMN()-1,FALSE))</f>
        <v>1k</v>
      </c>
      <c r="G62" s="8" t="str">
        <f>IF(OR($B62="",$B62=9999),"",VLOOKUP($B62,[1]Entries!$A:$F,COLUMN()-1,FALSE))</f>
        <v>M</v>
      </c>
    </row>
    <row r="63" spans="1:7">
      <c r="A63" s="6">
        <v>5.24</v>
      </c>
      <c r="B63" s="7">
        <v>874</v>
      </c>
      <c r="C63" t="str">
        <f>IF(OR($B63="",$B63=9999),"",VLOOKUP($B63,[1]Entries!$A:$F,COLUMN()-1,FALSE))</f>
        <v>Liam Christison</v>
      </c>
      <c r="D63" s="8" t="str">
        <f>IF(OR($B63="",$B63=9999),"",VLOOKUP($B63,[1]Entries!$A:$F,COLUMN()-1,FALSE))</f>
        <v>S1</v>
      </c>
      <c r="E63" t="str">
        <f>IF(OR($B63="",$B63=9999),"",VLOOKUP($B63,[1]Entries!$A:$F,COLUMN()-1,FALSE))</f>
        <v>Woodlands</v>
      </c>
      <c r="F63" s="8" t="str">
        <f>IF(OR($B63="",$B63=9999),"",VLOOKUP($B63,[1]Entries!$A:$F,COLUMN()-1,FALSE))</f>
        <v>1k</v>
      </c>
      <c r="G63" s="8" t="str">
        <f>IF(OR($B63="",$B63=9999),"",VLOOKUP($B63,[1]Entries!$A:$F,COLUMN()-1,FALSE))</f>
        <v>M</v>
      </c>
    </row>
    <row r="64" spans="1:7">
      <c r="A64" s="6">
        <v>5.3</v>
      </c>
      <c r="B64" s="7">
        <v>549</v>
      </c>
      <c r="C64" t="str">
        <f>IF(OR($B64="",$B64=9999),"",VLOOKUP($B64,[1]Entries!$A:$F,COLUMN()-1,FALSE))</f>
        <v>Jordan Aitchison</v>
      </c>
      <c r="D64" s="8" t="str">
        <f>IF(OR($B64="",$B64=9999),"",VLOOKUP($B64,[1]Entries!$A:$F,COLUMN()-1,FALSE))</f>
        <v>S4</v>
      </c>
      <c r="E64" t="str">
        <f>IF(OR($B64="",$B64=9999),"",VLOOKUP($B64,[1]Entries!$A:$F,COLUMN()-1,FALSE))</f>
        <v>Lochgelly</v>
      </c>
      <c r="F64" s="8" t="str">
        <f>IF(OR($B64="",$B64=9999),"",VLOOKUP($B64,[1]Entries!$A:$F,COLUMN()-1,FALSE))</f>
        <v>1k</v>
      </c>
      <c r="G64" s="8" t="str">
        <f>IF(OR($B64="",$B64=9999),"",VLOOKUP($B64,[1]Entries!$A:$F,COLUMN()-1,FALSE))</f>
        <v>M</v>
      </c>
    </row>
    <row r="65" spans="1:7">
      <c r="A65" s="6">
        <v>5.3</v>
      </c>
      <c r="B65" s="7">
        <v>823</v>
      </c>
      <c r="C65" t="str">
        <f>IF(OR($B65="",$B65=9999),"",VLOOKUP($B65,[1]Entries!$A:$F,COLUMN()-1,FALSE))</f>
        <v>Jamie Jones</v>
      </c>
      <c r="D65" s="8" t="str">
        <f>IF(OR($B65="",$B65=9999),"",VLOOKUP($B65,[1]Entries!$A:$F,COLUMN()-1,FALSE))</f>
        <v>S1</v>
      </c>
      <c r="E65" t="str">
        <f>IF(OR($B65="",$B65=9999),"",VLOOKUP($B65,[1]Entries!$A:$F,COLUMN()-1,FALSE))</f>
        <v>Cedarbank</v>
      </c>
      <c r="F65" s="8" t="str">
        <f>IF(OR($B65="",$B65=9999),"",VLOOKUP($B65,[1]Entries!$A:$F,COLUMN()-1,FALSE))</f>
        <v>1k</v>
      </c>
      <c r="G65" s="8" t="str">
        <f>IF(OR($B65="",$B65=9999),"",VLOOKUP($B65,[1]Entries!$A:$F,COLUMN()-1,FALSE))</f>
        <v>M</v>
      </c>
    </row>
    <row r="66" spans="1:7">
      <c r="A66" s="6">
        <v>5.36</v>
      </c>
      <c r="B66" s="7">
        <v>598</v>
      </c>
      <c r="C66" t="str">
        <f>IF(OR($B66="",$B66=9999),"",VLOOKUP($B66,[1]Entries!$A:$F,COLUMN()-1,FALSE))</f>
        <v>Riley Paterson</v>
      </c>
      <c r="D66" s="8" t="str">
        <f>IF(OR($B66="",$B66=9999),"",VLOOKUP($B66,[1]Entries!$A:$F,COLUMN()-1,FALSE))</f>
        <v>S1</v>
      </c>
      <c r="E66" t="str">
        <f>IF(OR($B66="",$B66=9999),"",VLOOKUP($B66,[1]Entries!$A:$F,COLUMN()-1,FALSE))</f>
        <v xml:space="preserve">Woodmill </v>
      </c>
      <c r="F66" s="8" t="str">
        <f>IF(OR($B66="",$B66=9999),"",VLOOKUP($B66,[1]Entries!$A:$F,COLUMN()-1,FALSE))</f>
        <v>1k</v>
      </c>
      <c r="G66" s="8" t="str">
        <f>IF(OR($B66="",$B66=9999),"",VLOOKUP($B66,[1]Entries!$A:$F,COLUMN()-1,FALSE))</f>
        <v>M</v>
      </c>
    </row>
    <row r="67" spans="1:7">
      <c r="A67" s="6">
        <v>5.45</v>
      </c>
      <c r="B67" s="7">
        <v>418</v>
      </c>
      <c r="C67" t="str">
        <f>IF(OR($B67="",$B67=9999),"",VLOOKUP($B67,[1]Entries!$A:$F,COLUMN()-1,FALSE))</f>
        <v>Ross Morton</v>
      </c>
      <c r="D67" s="8" t="str">
        <f>IF(OR($B67="",$B67=9999),"",VLOOKUP($B67,[1]Entries!$A:$F,COLUMN()-1,FALSE))</f>
        <v>S6</v>
      </c>
      <c r="E67" t="str">
        <f>IF(OR($B67="",$B67=9999),"",VLOOKUP($B67,[1]Entries!$A:$F,COLUMN()-1,FALSE))</f>
        <v>Balwearie</v>
      </c>
      <c r="F67" s="8" t="str">
        <f>IF(OR($B67="",$B67=9999),"",VLOOKUP($B67,[1]Entries!$A:$F,COLUMN()-1,FALSE))</f>
        <v>1k</v>
      </c>
      <c r="G67" s="8" t="str">
        <f>IF(OR($B67="",$B67=9999),"",VLOOKUP($B67,[1]Entries!$A:$F,COLUMN()-1,FALSE))</f>
        <v>M</v>
      </c>
    </row>
    <row r="68" spans="1:7">
      <c r="A68" s="6">
        <v>5.5</v>
      </c>
      <c r="B68" s="7">
        <v>688</v>
      </c>
      <c r="C68" t="str">
        <f>IF(OR($B68="",$B68=9999),"",VLOOKUP($B68,[1]Entries!$A:$F,COLUMN()-1,FALSE))</f>
        <v>Jordan McMaster</v>
      </c>
      <c r="D68" s="8" t="str">
        <f>IF(OR($B68="",$B68=9999),"",VLOOKUP($B68,[1]Entries!$A:$F,COLUMN()-1,FALSE))</f>
        <v>S4</v>
      </c>
      <c r="E68" t="str">
        <f>IF(OR($B68="",$B68=9999),"",VLOOKUP($B68,[1]Entries!$A:$F,COLUMN()-1,FALSE))</f>
        <v>Cedarbank</v>
      </c>
      <c r="F68" s="8" t="str">
        <f>IF(OR($B68="",$B68=9999),"",VLOOKUP($B68,[1]Entries!$A:$F,COLUMN()-1,FALSE))</f>
        <v>1k</v>
      </c>
      <c r="G68" s="8" t="str">
        <f>IF(OR($B68="",$B68=9999),"",VLOOKUP($B68,[1]Entries!$A:$F,COLUMN()-1,FALSE))</f>
        <v>M</v>
      </c>
    </row>
    <row r="69" spans="1:7">
      <c r="A69" s="6">
        <v>5.5</v>
      </c>
      <c r="B69" s="7">
        <v>527</v>
      </c>
      <c r="C69" t="str">
        <f>IF(OR($B69="",$B69=9999),"",VLOOKUP($B69,[1]Entries!$A:$F,COLUMN()-1,FALSE))</f>
        <v>Lee Mackie</v>
      </c>
      <c r="D69" s="8" t="str">
        <f>IF(OR($B69="",$B69=9999),"",VLOOKUP($B69,[1]Entries!$A:$F,COLUMN()-1,FALSE))</f>
        <v>S1</v>
      </c>
      <c r="E69" t="str">
        <f>IF(OR($B69="",$B69=9999),"",VLOOKUP($B69,[1]Entries!$A:$F,COLUMN()-1,FALSE))</f>
        <v>Lochgelly</v>
      </c>
      <c r="F69" s="8" t="str">
        <f>IF(OR($B69="",$B69=9999),"",VLOOKUP($B69,[1]Entries!$A:$F,COLUMN()-1,FALSE))</f>
        <v>1k</v>
      </c>
      <c r="G69" s="8" t="str">
        <f>IF(OR($B69="",$B69=9999),"",VLOOKUP($B69,[1]Entries!$A:$F,COLUMN()-1,FALSE))</f>
        <v>M</v>
      </c>
    </row>
    <row r="70" spans="1:7">
      <c r="A70" s="6">
        <v>5.53</v>
      </c>
      <c r="B70" s="7">
        <v>544</v>
      </c>
      <c r="C70" t="str">
        <f>IF(OR($B70="",$B70=9999),"",VLOOKUP($B70,[1]Entries!$A:$F,COLUMN()-1,FALSE))</f>
        <v>Stephen Davies</v>
      </c>
      <c r="D70" s="8" t="str">
        <f>IF(OR($B70="",$B70=9999),"",VLOOKUP($B70,[1]Entries!$A:$F,COLUMN()-1,FALSE))</f>
        <v>S3</v>
      </c>
      <c r="E70" t="str">
        <f>IF(OR($B70="",$B70=9999),"",VLOOKUP($B70,[1]Entries!$A:$F,COLUMN()-1,FALSE))</f>
        <v>Lochgelly</v>
      </c>
      <c r="F70" s="8" t="str">
        <f>IF(OR($B70="",$B70=9999),"",VLOOKUP($B70,[1]Entries!$A:$F,COLUMN()-1,FALSE))</f>
        <v>1k</v>
      </c>
      <c r="G70" s="8" t="str">
        <f>IF(OR($B70="",$B70=9999),"",VLOOKUP($B70,[1]Entries!$A:$F,COLUMN()-1,FALSE))</f>
        <v>M</v>
      </c>
    </row>
    <row r="71" spans="1:7">
      <c r="A71" s="6">
        <v>5.54</v>
      </c>
      <c r="B71" s="7">
        <v>711</v>
      </c>
      <c r="C71" t="str">
        <f>IF(OR($B71="",$B71=9999),"",VLOOKUP($B71,[1]Entries!$A:$F,COLUMN()-1,FALSE))</f>
        <v>Leo Inglis</v>
      </c>
      <c r="D71" s="8" t="str">
        <f>IF(OR($B71="",$B71=9999),"",VLOOKUP($B71,[1]Entries!$A:$F,COLUMN()-1,FALSE))</f>
        <v>S2</v>
      </c>
      <c r="E71" t="str">
        <f>IF(OR($B71="",$B71=9999),"",VLOOKUP($B71,[1]Entries!$A:$F,COLUMN()-1,FALSE))</f>
        <v>Cedarbank</v>
      </c>
      <c r="F71" s="8" t="str">
        <f>IF(OR($B71="",$B71=9999),"",VLOOKUP($B71,[1]Entries!$A:$F,COLUMN()-1,FALSE))</f>
        <v>1k</v>
      </c>
      <c r="G71" s="8" t="str">
        <f>IF(OR($B71="",$B71=9999),"",VLOOKUP($B71,[1]Entries!$A:$F,COLUMN()-1,FALSE))</f>
        <v>M</v>
      </c>
    </row>
    <row r="72" spans="1:7">
      <c r="A72" s="6">
        <v>5.54</v>
      </c>
      <c r="B72" s="7">
        <v>897</v>
      </c>
      <c r="C72" t="str">
        <f>IF(OR($B72="",$B72=9999),"",VLOOKUP($B72,[1]Entries!$A:$F,COLUMN()-1,FALSE))</f>
        <v>Mickey O'Neil</v>
      </c>
      <c r="D72" s="8" t="str">
        <f>IF(OR($B72="",$B72=9999),"",VLOOKUP($B72,[1]Entries!$A:$F,COLUMN()-1,FALSE))</f>
        <v>P6</v>
      </c>
      <c r="E72" t="str">
        <f>IF(OR($B72="",$B72=9999),"",VLOOKUP($B72,[1]Entries!$A:$F,COLUMN()-1,FALSE))</f>
        <v>Harmeny</v>
      </c>
      <c r="F72" s="8" t="s">
        <v>13</v>
      </c>
      <c r="G72" s="8" t="str">
        <f>IF(OR($B72="",$B72=9999),"",VLOOKUP($B72,[1]Entries!$A:$F,COLUMN()-1,FALSE))</f>
        <v>M</v>
      </c>
    </row>
    <row r="73" spans="1:7">
      <c r="A73" s="6">
        <v>6.06</v>
      </c>
      <c r="B73" s="7">
        <v>599</v>
      </c>
      <c r="C73" t="str">
        <f>IF(OR($B73="",$B73=9999),"",VLOOKUP($B73,[1]Entries!$A:$F,COLUMN()-1,FALSE))</f>
        <v>Scott Thomson</v>
      </c>
      <c r="D73" s="8" t="str">
        <f>IF(OR($B73="",$B73=9999),"",VLOOKUP($B73,[1]Entries!$A:$F,COLUMN()-1,FALSE))</f>
        <v>S1</v>
      </c>
      <c r="E73" t="str">
        <f>IF(OR($B73="",$B73=9999),"",VLOOKUP($B73,[1]Entries!$A:$F,COLUMN()-1,FALSE))</f>
        <v xml:space="preserve">Woodmill </v>
      </c>
      <c r="F73" s="8" t="str">
        <f>IF(OR($B73="",$B73=9999),"",VLOOKUP($B73,[1]Entries!$A:$F,COLUMN()-1,FALSE))</f>
        <v>1k</v>
      </c>
      <c r="G73" s="8" t="str">
        <f>IF(OR($B73="",$B73=9999),"",VLOOKUP($B73,[1]Entries!$A:$F,COLUMN()-1,FALSE))</f>
        <v>M</v>
      </c>
    </row>
    <row r="74" spans="1:7">
      <c r="A74" s="6">
        <v>6.28</v>
      </c>
      <c r="B74" s="7">
        <v>709</v>
      </c>
      <c r="C74" t="str">
        <f>IF(OR($B74="",$B74=9999),"",VLOOKUP($B74,[1]Entries!$A:$F,COLUMN()-1,FALSE))</f>
        <v>Robert Finlay</v>
      </c>
      <c r="D74" s="8" t="str">
        <f>IF(OR($B74="",$B74=9999),"",VLOOKUP($B74,[1]Entries!$A:$F,COLUMN()-1,FALSE))</f>
        <v>S2</v>
      </c>
      <c r="E74" t="str">
        <f>IF(OR($B74="",$B74=9999),"",VLOOKUP($B74,[1]Entries!$A:$F,COLUMN()-1,FALSE))</f>
        <v>Cedarbank</v>
      </c>
      <c r="F74" s="8" t="str">
        <f>IF(OR($B74="",$B74=9999),"",VLOOKUP($B74,[1]Entries!$A:$F,COLUMN()-1,FALSE))</f>
        <v>1k</v>
      </c>
      <c r="G74" s="8" t="str">
        <f>IF(OR($B74="",$B74=9999),"",VLOOKUP($B74,[1]Entries!$A:$F,COLUMN()-1,FALSE))</f>
        <v>M</v>
      </c>
    </row>
    <row r="75" spans="1:7">
      <c r="A75" s="6">
        <v>7.38</v>
      </c>
      <c r="B75" s="7">
        <v>847</v>
      </c>
      <c r="C75" t="str">
        <f>IF(OR($B75="",$B75=9999),"",VLOOKUP($B75,[1]Entries!$A:$F,COLUMN()-1,FALSE))</f>
        <v>Josh Walker</v>
      </c>
      <c r="D75" s="8" t="str">
        <f>IF(OR($B75="",$B75=9999),"",VLOOKUP($B75,[1]Entries!$A:$F,COLUMN()-1,FALSE))</f>
        <v>S4</v>
      </c>
      <c r="E75" t="str">
        <f>IF(OR($B75="",$B75=9999),"",VLOOKUP($B75,[1]Entries!$A:$F,COLUMN()-1,FALSE))</f>
        <v>Cedarbank</v>
      </c>
      <c r="F75" s="8" t="str">
        <f>IF(OR($B75="",$B75=9999),"",VLOOKUP($B75,[1]Entries!$A:$F,COLUMN()-1,FALSE))</f>
        <v>1k</v>
      </c>
      <c r="G75" s="8" t="str">
        <f>IF(OR($B75="",$B75=9999),"",VLOOKUP($B75,[1]Entries!$A:$F,COLUMN()-1,FALSE))</f>
        <v>M</v>
      </c>
    </row>
    <row r="76" spans="1:7">
      <c r="A76" s="10">
        <v>8.1</v>
      </c>
      <c r="B76" s="11">
        <v>332</v>
      </c>
      <c r="C76" s="9" t="str">
        <f>IF(OR($B76="",$B76=9999),"",VLOOKUP($B76,[1]Entries!$A:$F,COLUMN()-1,FALSE))</f>
        <v>Connor Simpson VI</v>
      </c>
      <c r="D76" s="12" t="str">
        <f>IF(OR($B76="",$B76=9999),"",VLOOKUP($B76,[1]Entries!$A:$F,COLUMN()-1,FALSE))</f>
        <v>S4</v>
      </c>
      <c r="E76" s="9" t="str">
        <f>IF(OR($B76="",$B76=9999),"",VLOOKUP($B76,[1]Entries!$A:$F,COLUMN()-1,FALSE))</f>
        <v>Royal Blind School</v>
      </c>
      <c r="F76" s="12" t="str">
        <f>IF(OR($B76="",$B76=9999),"",VLOOKUP($B76,[1]Entries!$A:$F,COLUMN()-1,FALSE))</f>
        <v>1k</v>
      </c>
      <c r="G76" s="12" t="str">
        <f>IF(OR($B76="",$B76=9999),"",VLOOKUP($B76,[1]Entries!$A:$F,COLUMN()-1,FALSE))</f>
        <v>M</v>
      </c>
    </row>
    <row r="77" spans="1:7">
      <c r="A77" s="10">
        <v>9.0399999999999991</v>
      </c>
      <c r="B77" s="11">
        <v>326</v>
      </c>
      <c r="C77" s="9" t="str">
        <f>IF(OR($B77="",$B77=9999),"",VLOOKUP($B77,[1]Entries!$A:$F,COLUMN()-1,FALSE))</f>
        <v>Stefan Nelson VI</v>
      </c>
      <c r="D77" s="12" t="str">
        <f>IF(OR($B77="",$B77=9999),"",VLOOKUP($B77,[1]Entries!$A:$F,COLUMN()-1,FALSE))</f>
        <v>S6</v>
      </c>
      <c r="E77" s="9" t="str">
        <f>IF(OR($B77="",$B77=9999),"",VLOOKUP($B77,[1]Entries!$A:$F,COLUMN()-1,FALSE))</f>
        <v>Royal Blind School</v>
      </c>
      <c r="F77" s="12" t="str">
        <f>IF(OR($B77="",$B77=9999),"",VLOOKUP($B77,[1]Entries!$A:$F,COLUMN()-1,FALSE))</f>
        <v>1k</v>
      </c>
      <c r="G77" s="12" t="str">
        <f>IF(OR($B77="",$B77=9999),"",VLOOKUP($B77,[1]Entries!$A:$F,COLUMN()-1,FALSE))</f>
        <v>M</v>
      </c>
    </row>
    <row r="78" spans="1:7">
      <c r="A78" s="10">
        <v>10.31</v>
      </c>
      <c r="B78" s="11">
        <v>329</v>
      </c>
      <c r="C78" s="9" t="str">
        <f>IF(OR($B78="",$B78=9999),"",VLOOKUP($B78,[1]Entries!$A:$F,COLUMN()-1,FALSE))</f>
        <v>Joe Carberry VI</v>
      </c>
      <c r="D78" s="12" t="str">
        <f>IF(OR($B78="",$B78=9999),"",VLOOKUP($B78,[1]Entries!$A:$F,COLUMN()-1,FALSE))</f>
        <v>S4</v>
      </c>
      <c r="E78" s="9" t="str">
        <f>IF(OR($B78="",$B78=9999),"",VLOOKUP($B78,[1]Entries!$A:$F,COLUMN()-1,FALSE))</f>
        <v>Royal Blind School</v>
      </c>
      <c r="F78" s="12" t="str">
        <f>IF(OR($B78="",$B78=9999),"",VLOOKUP($B78,[1]Entries!$A:$F,COLUMN()-1,FALSE))</f>
        <v>1k</v>
      </c>
      <c r="G78" s="12" t="str">
        <f>IF(OR($B78="",$B78=9999),"",VLOOKUP($B78,[1]Entries!$A:$F,COLUMN()-1,FALSE))</f>
        <v>M</v>
      </c>
    </row>
    <row r="81" spans="1:7" ht="18.75">
      <c r="A81" s="13" t="s">
        <v>14</v>
      </c>
      <c r="B81" s="13"/>
      <c r="C81" s="13"/>
      <c r="D81" s="1"/>
      <c r="E81" s="1"/>
      <c r="F81" s="1"/>
      <c r="G81" s="1"/>
    </row>
    <row r="82" spans="1:7" ht="15.75">
      <c r="A82" s="2" t="s">
        <v>1</v>
      </c>
      <c r="B82" s="3" t="s">
        <v>2</v>
      </c>
      <c r="C82" s="4" t="s">
        <v>3</v>
      </c>
      <c r="D82" s="4" t="s">
        <v>4</v>
      </c>
      <c r="E82" s="4" t="s">
        <v>5</v>
      </c>
      <c r="F82" s="4" t="s">
        <v>6</v>
      </c>
      <c r="G82" s="5" t="s">
        <v>7</v>
      </c>
    </row>
    <row r="83" spans="1:7">
      <c r="A83" s="6">
        <v>11.07</v>
      </c>
      <c r="B83" s="7">
        <v>411</v>
      </c>
      <c r="C83" t="str">
        <f>IF(OR($B83="",$B83=9999),"",VLOOKUP($B83,[1]Entries!$A:$F,COLUMN()-1,FALSE))</f>
        <v>Jennifer Grist</v>
      </c>
      <c r="D83" s="8" t="str">
        <f>IF(OR($B83="",$B83=9999),"",VLOOKUP($B83,[1]Entries!$A:$F,COLUMN()-1,FALSE))</f>
        <v>S6</v>
      </c>
      <c r="E83" t="str">
        <f>IF(OR($B83="",$B83=9999),"",VLOOKUP($B83,[1]Entries!$A:$F,COLUMN()-1,FALSE))</f>
        <v>Balwearie</v>
      </c>
      <c r="F83" s="8" t="str">
        <f>IF(OR($B83="",$B83=9999),"",VLOOKUP($B83,[1]Entries!$A:$F,COLUMN()-1,FALSE))</f>
        <v>2k</v>
      </c>
      <c r="G83" s="8" t="str">
        <f>IF(OR($B83="",$B83=9999),"",VLOOKUP($B83,[1]Entries!$A:$F,COLUMN()-1,FALSE))</f>
        <v>F</v>
      </c>
    </row>
    <row r="86" spans="1:7" ht="18.75">
      <c r="A86" s="13" t="s">
        <v>15</v>
      </c>
      <c r="B86" s="13"/>
      <c r="C86" s="13"/>
      <c r="D86" s="1"/>
      <c r="E86" s="1"/>
      <c r="F86" s="1"/>
      <c r="G86" s="1"/>
    </row>
    <row r="87" spans="1:7" ht="15.75">
      <c r="A87" s="2" t="s">
        <v>1</v>
      </c>
      <c r="B87" s="3" t="s">
        <v>2</v>
      </c>
      <c r="C87" s="4" t="s">
        <v>3</v>
      </c>
      <c r="D87" s="4" t="s">
        <v>4</v>
      </c>
      <c r="E87" s="4" t="s">
        <v>5</v>
      </c>
      <c r="F87" s="4" t="s">
        <v>6</v>
      </c>
      <c r="G87" s="5" t="s">
        <v>7</v>
      </c>
    </row>
    <row r="88" spans="1:7">
      <c r="A88" s="6">
        <v>9.5500000000000007</v>
      </c>
      <c r="B88" s="7">
        <v>563</v>
      </c>
      <c r="C88" t="str">
        <f>IF(OR($B88="",$B88=9999),"",VLOOKUP($B88,[1]Entries!$A:$F,COLUMN()-1,FALSE))</f>
        <v>Landen McKinnon</v>
      </c>
      <c r="D88" s="8" t="str">
        <f>IF(OR($B88="",$B88=9999),"",VLOOKUP($B88,[1]Entries!$A:$F,COLUMN()-1,FALSE))</f>
        <v>S4</v>
      </c>
      <c r="E88" t="str">
        <f>IF(OR($B88="",$B88=9999),"",VLOOKUP($B88,[1]Entries!$A:$F,COLUMN()-1,FALSE))</f>
        <v>Lochgelly</v>
      </c>
      <c r="F88" s="8" t="str">
        <f>IF(OR($B88="",$B88=9999),"",VLOOKUP($B88,[1]Entries!$A:$F,COLUMN()-1,FALSE))</f>
        <v>2k</v>
      </c>
      <c r="G88" s="8" t="str">
        <f>IF(OR($B88="",$B88=9999),"",VLOOKUP($B88,[1]Entries!$A:$F,COLUMN()-1,FALSE))</f>
        <v>M</v>
      </c>
    </row>
    <row r="89" spans="1:7">
      <c r="A89" s="6">
        <v>10.06</v>
      </c>
      <c r="B89" s="7">
        <v>597</v>
      </c>
      <c r="C89" t="str">
        <f>IF(OR($B89="",$B89=9999),"",VLOOKUP($B89,[1]Entries!$A:$F,COLUMN()-1,FALSE))</f>
        <v>Jason Rennie</v>
      </c>
      <c r="D89" s="8" t="str">
        <f>IF(OR($B89="",$B89=9999),"",VLOOKUP($B89,[1]Entries!$A:$F,COLUMN()-1,FALSE))</f>
        <v>S5</v>
      </c>
      <c r="E89" t="str">
        <f>IF(OR($B89="",$B89=9999),"",VLOOKUP($B89,[1]Entries!$A:$F,COLUMN()-1,FALSE))</f>
        <v>Lochgelly</v>
      </c>
      <c r="F89" s="8" t="str">
        <f>IF(OR($B89="",$B89=9999),"",VLOOKUP($B89,[1]Entries!$A:$F,COLUMN()-1,FALSE))</f>
        <v>2k</v>
      </c>
      <c r="G89" s="8" t="str">
        <f>IF(OR($B89="",$B89=9999),"",VLOOKUP($B89,[1]Entries!$A:$F,COLUMN()-1,FALSE))</f>
        <v>M</v>
      </c>
    </row>
    <row r="92" spans="1:7" ht="18.75">
      <c r="A92" s="13" t="s">
        <v>16</v>
      </c>
      <c r="B92" s="13"/>
      <c r="C92" s="13"/>
      <c r="D92" s="1"/>
      <c r="E92" s="1"/>
      <c r="F92" s="1"/>
      <c r="G92" s="1"/>
    </row>
    <row r="93" spans="1:7" ht="15.75">
      <c r="A93" s="2" t="s">
        <v>1</v>
      </c>
      <c r="B93" s="3" t="s">
        <v>2</v>
      </c>
      <c r="C93" s="4" t="s">
        <v>3</v>
      </c>
      <c r="D93" s="4" t="s">
        <v>4</v>
      </c>
      <c r="E93" s="4" t="s">
        <v>5</v>
      </c>
      <c r="F93" s="4" t="s">
        <v>6</v>
      </c>
      <c r="G93" s="5" t="s">
        <v>7</v>
      </c>
    </row>
    <row r="94" spans="1:7">
      <c r="A94" s="6">
        <v>10.57</v>
      </c>
      <c r="B94" s="7">
        <v>186</v>
      </c>
      <c r="C94" t="str">
        <f>IF(OR($B94="",$B94=9999),"",VLOOKUP($B94,[1]Entries!$A:$F,COLUMN()-1,FALSE))</f>
        <v>Carter Taylor</v>
      </c>
      <c r="D94" s="8" t="str">
        <f>IF(OR($B94="",$B94=9999),"",VLOOKUP($B94,[1]Entries!$A:$F,COLUMN()-1,FALSE))</f>
        <v>Adult</v>
      </c>
      <c r="E94" t="str">
        <f>IF(OR($B94="",$B94=9999),"",VLOOKUP($B94,[1]Entries!$A:$F,COLUMN()-1,FALSE))</f>
        <v>Disability Sport Fife</v>
      </c>
      <c r="F94" s="8" t="str">
        <f>IF(OR($B94="",$B94=9999),"",VLOOKUP($B94,[1]Entries!$A:$F,COLUMN()-1,FALSE))</f>
        <v>3k</v>
      </c>
      <c r="G94" s="8" t="str">
        <f>IF(OR($B94="",$B94=9999),"",VLOOKUP($B94,[1]Entries!$A:$F,COLUMN()-1,FALSE))</f>
        <v>M</v>
      </c>
    </row>
    <row r="95" spans="1:7">
      <c r="A95" s="6">
        <v>11.2</v>
      </c>
      <c r="B95" s="7">
        <v>166</v>
      </c>
      <c r="C95" t="str">
        <f>IF(OR($B95="",$B95=9999),"",VLOOKUP($B95,[1]Entries!$A:$F,COLUMN()-1,FALSE))</f>
        <v>Stuart Stevenson</v>
      </c>
      <c r="D95" s="8" t="str">
        <f>IF(OR($B95="",$B95=9999),"",VLOOKUP($B95,[1]Entries!$A:$F,COLUMN()-1,FALSE))</f>
        <v>S5</v>
      </c>
      <c r="E95" t="str">
        <f>IF(OR($B95="",$B95=9999),"",VLOOKUP($B95,[1]Entries!$A:$F,COLUMN()-1,FALSE))</f>
        <v>Cedarbank</v>
      </c>
      <c r="F95" s="8" t="str">
        <f>IF(OR($B95="",$B95=9999),"",VLOOKUP($B95,[1]Entries!$A:$F,COLUMN()-1,FALSE))</f>
        <v>3k</v>
      </c>
      <c r="G95" s="8" t="str">
        <f>IF(OR($B95="",$B95=9999),"",VLOOKUP($B95,[1]Entries!$A:$F,COLUMN()-1,FALSE))</f>
        <v>M</v>
      </c>
    </row>
  </sheetData>
  <mergeCells count="8">
    <mergeCell ref="A86:C86"/>
    <mergeCell ref="A92:C92"/>
    <mergeCell ref="A1:G1"/>
    <mergeCell ref="A2:C2"/>
    <mergeCell ref="A14:C14"/>
    <mergeCell ref="A34:C34"/>
    <mergeCell ref="A48:C48"/>
    <mergeCell ref="A81:C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Shona Malcolm</dc:creator>
  <cp:lastModifiedBy> </cp:lastModifiedBy>
  <dcterms:created xsi:type="dcterms:W3CDTF">2019-02-26T16:09:28Z</dcterms:created>
  <dcterms:modified xsi:type="dcterms:W3CDTF">2019-02-28T16:03:00Z</dcterms:modified>
</cp:coreProperties>
</file>